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1445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Q65" i="1" l="1"/>
  <c r="Q64" i="1"/>
  <c r="B55" i="1"/>
  <c r="B54" i="1"/>
  <c r="B53" i="1"/>
  <c r="B49" i="1"/>
</calcChain>
</file>

<file path=xl/comments1.xml><?xml version="1.0" encoding="utf-8"?>
<comments xmlns="http://schemas.openxmlformats.org/spreadsheetml/2006/main">
  <authors>
    <author/>
  </authors>
  <commentList>
    <comment ref="M2" authorId="0">
      <text>
        <r>
          <rPr>
            <sz val="10"/>
            <color rgb="FF000000"/>
            <rFont val="Arial"/>
          </rPr>
          <t>Термін придатності 06.2020, 09.2017</t>
        </r>
      </text>
    </comment>
    <comment ref="N2" authorId="0">
      <text>
        <r>
          <rPr>
            <sz val="10"/>
            <color rgb="FF000000"/>
            <rFont val="Arial"/>
          </rPr>
          <t>Термін придатності 05.2016</t>
        </r>
      </text>
    </comment>
    <comment ref="AB2" authorId="0">
      <text>
        <r>
          <rPr>
            <sz val="10"/>
            <color rgb="FF000000"/>
            <rFont val="Arial"/>
          </rPr>
          <t>Термін придатності 11.2019</t>
        </r>
      </text>
    </comment>
    <comment ref="AC3" authorId="0">
      <text>
        <r>
          <rPr>
            <sz val="10"/>
            <color rgb="FF000000"/>
            <rFont val="Arial"/>
          </rPr>
          <t>Термін придатності 11.2017</t>
        </r>
      </text>
    </comment>
    <comment ref="Y23" authorId="0">
      <text>
        <r>
          <rPr>
            <sz val="10"/>
            <color rgb="FF000000"/>
            <rFont val="Arial"/>
          </rPr>
          <t>Термін придатності 04.2018</t>
        </r>
      </text>
    </comment>
    <comment ref="AC48" authorId="0">
      <text>
        <r>
          <rPr>
            <sz val="10"/>
            <color rgb="FF000000"/>
            <rFont val="Arial"/>
          </rPr>
          <t>Термін придатності 09.2018</t>
        </r>
      </text>
    </comment>
    <comment ref="Y50" authorId="0">
      <text>
        <r>
          <rPr>
            <sz val="10"/>
            <color rgb="FF000000"/>
            <rFont val="Arial"/>
          </rPr>
          <t>Термін придатності 02.2018</t>
        </r>
      </text>
    </comment>
    <comment ref="R52" authorId="0">
      <text>
        <r>
          <rPr>
            <sz val="10"/>
            <color rgb="FF000000"/>
            <rFont val="Arial"/>
          </rPr>
          <t>Термін придатності 03.2013</t>
        </r>
      </text>
    </comment>
    <comment ref="D53" authorId="0">
      <text>
        <r>
          <rPr>
            <sz val="10"/>
            <color rgb="FF000000"/>
            <rFont val="Arial"/>
          </rPr>
          <t>Термін придатності 06.2020</t>
        </r>
      </text>
    </comment>
    <comment ref="B54" authorId="0">
      <text>
        <r>
          <rPr>
            <sz val="10"/>
            <color rgb="FF000000"/>
            <rFont val="Arial"/>
          </rPr>
          <t>Термін придатості 04.2017</t>
        </r>
      </text>
    </comment>
    <comment ref="B55" authorId="0">
      <text>
        <r>
          <rPr>
            <sz val="10"/>
            <color rgb="FF000000"/>
            <rFont val="Arial"/>
          </rPr>
          <t>Термін придатності 02.2018</t>
        </r>
      </text>
    </comment>
    <comment ref="D56" authorId="0">
      <text>
        <r>
          <rPr>
            <sz val="10"/>
            <color rgb="FF000000"/>
            <rFont val="Arial"/>
          </rPr>
          <t>Термін придатності 12.2021</t>
        </r>
      </text>
    </comment>
    <comment ref="S56" authorId="0">
      <text>
        <r>
          <rPr>
            <sz val="10"/>
            <color rgb="FF000000"/>
            <rFont val="Arial"/>
          </rPr>
          <t>Термін придатності 01.2014</t>
        </r>
      </text>
    </comment>
    <comment ref="D61" authorId="0">
      <text>
        <r>
          <rPr>
            <sz val="10"/>
            <color rgb="FF000000"/>
            <rFont val="Arial"/>
          </rPr>
          <t>Термін придатності до 04.2018</t>
        </r>
      </text>
    </comment>
    <comment ref="Q63" authorId="0">
      <text>
        <r>
          <rPr>
            <sz val="10"/>
            <color rgb="FF000000"/>
            <rFont val="Arial"/>
          </rPr>
          <t>Термін придатності 04.2017</t>
        </r>
      </text>
    </comment>
    <comment ref="U72" authorId="0">
      <text>
        <r>
          <rPr>
            <sz val="10"/>
            <color rgb="FF000000"/>
            <rFont val="Arial"/>
          </rPr>
          <t>Термін придатності 11.2021</t>
        </r>
      </text>
    </comment>
    <comment ref="AC72" authorId="0">
      <text>
        <r>
          <rPr>
            <sz val="10"/>
            <color rgb="FF000000"/>
            <rFont val="Arial"/>
          </rPr>
          <t>Термін придатноті 07.2021</t>
        </r>
      </text>
    </comment>
    <comment ref="Y73" authorId="0">
      <text>
        <r>
          <rPr>
            <sz val="10"/>
            <color rgb="FF000000"/>
            <rFont val="Arial"/>
          </rPr>
          <t>Термін придатності 11.2020</t>
        </r>
      </text>
    </comment>
    <comment ref="X74" authorId="0">
      <text>
        <r>
          <rPr>
            <sz val="10"/>
            <color rgb="FF000000"/>
            <rFont val="Arial"/>
          </rPr>
          <t>Термін придатності 12.2018</t>
        </r>
      </text>
    </comment>
    <comment ref="Y75" authorId="0">
      <text>
        <r>
          <rPr>
            <sz val="10"/>
            <color rgb="FF000000"/>
            <rFont val="Arial"/>
          </rPr>
          <t>Термін придатності 04.2019</t>
        </r>
      </text>
    </comment>
    <comment ref="J86" authorId="0">
      <text>
        <r>
          <rPr>
            <sz val="10"/>
            <color rgb="FF000000"/>
            <rFont val="Arial"/>
          </rPr>
          <t>термін придатності 09.2021</t>
        </r>
      </text>
    </comment>
  </commentList>
</comments>
</file>

<file path=xl/sharedStrings.xml><?xml version="1.0" encoding="utf-8"?>
<sst xmlns="http://schemas.openxmlformats.org/spreadsheetml/2006/main" count="431" uniqueCount="420">
  <si>
    <t xml:space="preserve">Перев'язувальний
 матеріал </t>
  </si>
  <si>
    <t>к-сть/шт.</t>
  </si>
  <si>
    <t xml:space="preserve">Ректальні свічки </t>
  </si>
  <si>
    <t xml:space="preserve">Препарати для лікування 
бронхіальної астми </t>
  </si>
  <si>
    <t>Цукрознижувальні
 препарати</t>
  </si>
  <si>
    <t>Антидепресанти</t>
  </si>
  <si>
    <t>Препарати для лікування 
хвороби Паркінсона</t>
  </si>
  <si>
    <t>Синусіт, хронічний бронхіт, негоспітальна пневмонія</t>
  </si>
  <si>
    <t>Від кашлю</t>
  </si>
  <si>
    <t>Препарати для лікування
 бронхіальної астми</t>
  </si>
  <si>
    <t>Знеболюючі</t>
  </si>
  <si>
    <t>Від вздуття кишечника</t>
  </si>
  <si>
    <t>Антибіотик</t>
  </si>
  <si>
    <t>Жарознижуюче (знеболююче)</t>
  </si>
  <si>
    <t>Від тиску</t>
  </si>
  <si>
    <t>антитромботичні засоби</t>
  </si>
  <si>
    <t>Moxifloxacin 400 mg</t>
  </si>
  <si>
    <t>Амброксол</t>
  </si>
  <si>
    <t>Aglan 15 ml(мелоксікам) ампули.Артроз, артрит,хв.Бехтерова</t>
  </si>
  <si>
    <t>Biofazolin 1 g (Цефазолін)</t>
  </si>
  <si>
    <t>Paracetamol Aurovitas 500 mg</t>
  </si>
  <si>
    <t>xarelto 15 mg Рівароксабан Тромбоз великих вен</t>
  </si>
  <si>
    <t>Еластичні бинти</t>
  </si>
  <si>
    <t>Преднізоловані</t>
  </si>
  <si>
    <t>Сальбутамол до 09/2021</t>
  </si>
  <si>
    <t xml:space="preserve">Метформін </t>
  </si>
  <si>
    <t>6 (- 4 блістер)</t>
  </si>
  <si>
    <t>Akineton</t>
  </si>
  <si>
    <t>Bromhexin 8 (Секретолітична
 терапія при гострих та 
хронічних бронхопульмональних 
захворюваннях, що 
супроводжуються порушенням
 утворення і просування мокротиння.)</t>
  </si>
  <si>
    <t>Pilka</t>
  </si>
  <si>
    <r>
      <rPr>
        <sz val="10"/>
        <color theme="1"/>
        <rFont val="Arial"/>
      </rPr>
      <t xml:space="preserve">Порошковий інгалятор з 
приводом дихання </t>
    </r>
    <r>
      <rPr>
        <i/>
        <sz val="10"/>
        <color theme="1"/>
        <rFont val="Arial"/>
      </rPr>
      <t>Pulmicort</t>
    </r>
  </si>
  <si>
    <t>Opokan forte 15 mg Артроз, артрит,хв.Бехтерова, таблетки</t>
  </si>
  <si>
    <t>Antiflat (50 ml) [еспумізан]</t>
  </si>
  <si>
    <t>Ciprinol 500 mg табл.(ципрофлоксацин)</t>
  </si>
  <si>
    <t>nureflex junior 40 mg/ml, сироп(ібупрофен)</t>
  </si>
  <si>
    <t>Атенолол</t>
  </si>
  <si>
    <t>xarelto 20 mg Рівароксабан Тромбоз великих вен</t>
  </si>
  <si>
    <t>промогран</t>
  </si>
  <si>
    <t>Foster nexthaler  (інгалятор)</t>
  </si>
  <si>
    <t xml:space="preserve">Gliclada </t>
  </si>
  <si>
    <t xml:space="preserve">Бронхіпрет </t>
  </si>
  <si>
    <t>Berodual</t>
  </si>
  <si>
    <t>Spastyna (менструальні болі,
 спазми в животі, судомні 
болі в сечовивідних шляхах)
від 12 років</t>
  </si>
  <si>
    <t>дуротів(амепразол)</t>
  </si>
  <si>
    <t>Amoxi 1000 (Амоксицілін)</t>
  </si>
  <si>
    <t>ibum forte 200 mg/5ml(ібупрофен) дітям від 3-х міс.</t>
  </si>
  <si>
    <t>Пленділ 
(фелодіпін
 діюч. речовин)</t>
  </si>
  <si>
    <t>clexane (ін'єкції)
40/0,4</t>
  </si>
  <si>
    <t>47 шприців</t>
  </si>
  <si>
    <t>Unituss дитячий</t>
  </si>
  <si>
    <t>Tramal 100 mg/ml краплі</t>
  </si>
  <si>
    <t>Amociclav 1 g/200</t>
  </si>
  <si>
    <t>Ibum forte 100 mg/5ml(ібупрофен) дітям від 3-х міс.</t>
  </si>
  <si>
    <t xml:space="preserve">Neoparin 60 mg/0,6 ml </t>
  </si>
  <si>
    <t>Relvar (інгалітор)</t>
  </si>
  <si>
    <t>xigduo (діабетикам)</t>
  </si>
  <si>
    <t>4 (- блістер)</t>
  </si>
  <si>
    <t>Бронхіал</t>
  </si>
  <si>
    <t>трімбов</t>
  </si>
  <si>
    <t>Scopolan (при спазмах 
шлунково-кишкового
 тракту (шлунковий спазм,
 кишкова коліка, жовчна
 коліка, ниркова коліка)</t>
  </si>
  <si>
    <t>вертиросан</t>
  </si>
  <si>
    <t xml:space="preserve">Piperacillin+Tazobactam 4.5 g </t>
  </si>
  <si>
    <t>mexalen сироп 200 mg 5 ml</t>
  </si>
  <si>
    <t xml:space="preserve">Моксонібене </t>
  </si>
  <si>
    <t>алвеско(цислеонід)</t>
  </si>
  <si>
    <t>глімеперид 3 мг
 (glimepirid)</t>
  </si>
  <si>
    <t>3( - блістер)</t>
  </si>
  <si>
    <t>Мукоспаз 
(наш емброксол)</t>
  </si>
  <si>
    <t>omni biotic pand - як 
профілактичний засіб для
 запобігання захворюванням,
 пов’язаним з дерегуляцією 
імунної системи, таким як 
атопічний дерматит, астма 
або гіперчутливість до
 алергенів.</t>
  </si>
  <si>
    <t>спазмалгон (ампули)</t>
  </si>
  <si>
    <r>
      <rPr>
        <b/>
        <sz val="10"/>
        <color theme="1"/>
        <rFont val="Arial"/>
      </rPr>
      <t xml:space="preserve">Cefpodoxim Hexal 200 mg </t>
    </r>
    <r>
      <rPr>
        <sz val="10"/>
        <color theme="1"/>
        <rFont val="Arial"/>
      </rPr>
      <t xml:space="preserve">
Для лікування можна 
використовувати цефподоксим
Інфекції придаткових пазух носа
Інфекції горла, тонзиліт
Респіраторні інфекції: гострий
 бронхіт, загострення хронічного 
бронхіту та пневмонії 
неускладнені інфекції
 сечовивідних шляхів, 
включаючи інфекції сечового 
міхура та ниркової миски
Інфекції шкіри та м’яких тканин
Запалення уретри при
 неускладненій гонореї 
(венеричні захворювання).</t>
    </r>
  </si>
  <si>
    <t>Paracetamol Hasco, дит. сироп 120 mg/5 ml, 100 mg/ml</t>
  </si>
  <si>
    <t>небілан</t>
  </si>
  <si>
    <t>аерокортін(бкламетозон)</t>
  </si>
  <si>
    <t>Velmetia</t>
  </si>
  <si>
    <t>1 (-блістер)</t>
  </si>
  <si>
    <t>Spiolto respimat 
(інгалятор)</t>
  </si>
  <si>
    <t>салмекомп</t>
  </si>
  <si>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>Ketoprofen - SF 50 mg</t>
    </r>
    <r>
      <rPr>
        <sz val="10"/>
        <color theme="1"/>
        <rFont val="Arial"/>
      </rPr>
      <t xml:space="preserve">
гострий та хронічний артрит,
 особливо ревматоїдний артрит
анкілозуючий спондиліт
 (хвороба Бехтерева)
ревматоїдне запалення хребта
загострення остеоартрозу та 
хребта (остеоартроз)</t>
    </r>
  </si>
  <si>
    <t>3 упаковки по 
10 ампул</t>
  </si>
  <si>
    <r>
      <rPr>
        <b/>
        <sz val="10"/>
        <color theme="1"/>
        <rFont val="Arial"/>
      </rPr>
      <t xml:space="preserve">Dexamethason 8 mg </t>
    </r>
    <r>
      <rPr>
        <sz val="10"/>
        <color theme="1"/>
        <rFont val="Arial"/>
      </rPr>
      <t xml:space="preserve">
</t>
    </r>
    <r>
      <rPr>
        <sz val="9"/>
        <color theme="1"/>
        <rFont val="Arial"/>
      </rPr>
      <t>при ряді захворювань, які піддаються
 лікуванню глюкокортикоїдами:
- Набряк мозку, наприклад, в результаті 
пухлини мозку, операції або скупчення 
гною в мозку (абсцес мозку)
- Важкий гострий напад астми
- звуження гортані (псевдокруп) у 
дітей від 1 місяця
- Важкі гострі запальні захворювання
 шкіри: деякі форми пухирчастих 
захворювань шкіри (вульгарна пухирчатка), 
запальне почервоніння шкіри по
 всьому тілу (еритродермія), гостра екзема</t>
    </r>
  </si>
  <si>
    <t>Kidofen Max 250 mg/5ml, дит.сироп</t>
  </si>
  <si>
    <t>Zanapril</t>
  </si>
  <si>
    <t>12 (- 10 бліст)</t>
  </si>
  <si>
    <t>trimbow</t>
  </si>
  <si>
    <t>гліклазід</t>
  </si>
  <si>
    <t>ACC long</t>
  </si>
  <si>
    <t>мікрограмм</t>
  </si>
  <si>
    <t>Naproxen 500 mg(артрит, артроз, подагра,травми)</t>
  </si>
  <si>
    <t>Ciproxine 500 mg (Ципрофлоксацин)</t>
  </si>
  <si>
    <t>Ibu-Lysin 400 mg(ібупрофен)</t>
  </si>
  <si>
    <t>доксазазин</t>
  </si>
  <si>
    <t>Metformax 500 (метформін)</t>
  </si>
  <si>
    <r>
      <rPr>
        <b/>
        <sz val="10"/>
        <color theme="1"/>
        <rFont val="Arial"/>
      </rPr>
      <t xml:space="preserve">clindamycine sandoz 300 mg </t>
    </r>
    <r>
      <rPr>
        <sz val="10"/>
        <color theme="1"/>
        <rFont val="Arial"/>
      </rPr>
      <t xml:space="preserve">
пневмонія
інфекції верхніх дихальних шляхів
• інфекції шкіри та м’яких тканин
• інфекції кісток та суглобів
• інфекції жіночих статевих шляхів 
• інфекції черевної порожнини, 
включаючи перитоніт та абсцеси в 
черевній порожнині</t>
    </r>
  </si>
  <si>
    <t>Paracetamol 1000 mg</t>
  </si>
  <si>
    <t>Herbapect дит.сироп</t>
  </si>
  <si>
    <t>будесонід</t>
  </si>
  <si>
    <t>Naproxen 2500 mg(артрит, артроз, подагра,травми)</t>
  </si>
  <si>
    <r>
      <rPr>
        <b/>
        <sz val="10"/>
        <color theme="1"/>
        <rFont val="Arial"/>
      </rPr>
      <t xml:space="preserve">Азитроміцин євро </t>
    </r>
    <r>
      <rPr>
        <sz val="10"/>
        <color theme="1"/>
        <rFont val="Arial"/>
      </rPr>
      <t xml:space="preserve">
інфекції ЛОР-органів 
інфекції дихальних шляхів 
(бактеріальний бронхіт, негоспітальна пневмонія);
інфекції шкіри та м'яких тканин: 
мігруюча еритема, бешиха, імпетиго, в
торинні піодерматози, акне вульгаріс 
(вугрі звичайні) середнього ступеня тяжкості;
інфекції, що передаються статевим 
шляхом: неускладнені генітальні інфекції, 
спричинені Chlamydia trachomatis.</t>
    </r>
  </si>
  <si>
    <t>Paracetamol 500 mg</t>
  </si>
  <si>
    <t>валсартан</t>
  </si>
  <si>
    <r>
      <rPr>
        <b/>
        <sz val="10"/>
        <color theme="1"/>
        <rFont val="Arial"/>
      </rPr>
      <t xml:space="preserve">Clavamox DT 875/125 </t>
    </r>
    <r>
      <rPr>
        <sz val="10"/>
        <color theme="1"/>
        <rFont val="Arial"/>
      </rPr>
      <t xml:space="preserve">
Вушні інфекції середніх та синусит дихальні 
шляхи. інфекції Інфекції сечовивідних шляхів
 Інфекції шкіри та м’яких тканин, включаючи
 стоматологічні інфекції Інфекції кісток та 
суглобів</t>
    </r>
  </si>
  <si>
    <t>Paracetamol 75 mg свічки</t>
  </si>
  <si>
    <t>flixotide 125 mg</t>
  </si>
  <si>
    <t>Candam 16 mg/5 mg</t>
  </si>
  <si>
    <t>grinTuss , сироп дит.</t>
  </si>
  <si>
    <t>симбікорт</t>
  </si>
  <si>
    <t>novalgin 500</t>
  </si>
  <si>
    <r>
      <rPr>
        <b/>
        <sz val="10"/>
        <color theme="1"/>
        <rFont val="Arial"/>
      </rPr>
      <t xml:space="preserve">Augmentin 875/125 
</t>
    </r>
    <r>
      <rPr>
        <sz val="10"/>
        <color theme="1"/>
        <rFont val="Arial"/>
      </rPr>
      <t xml:space="preserve">гострий бактеріальний синусит (підтверджений);
гострий середній отит;
підтверджене загострення хронічного бронхіту;
негоспітальна пневмонія;
цистити;
пієлонефрити;
інфекції шкіри та м’яких тканин, у т. ч.
 целюліти, укуси тварин, тяжкі одонтогенні 
абсцеси з поширеним целюлітом;
інфекції кісток та суглобів, у т. ч. остеомієліти.
</t>
    </r>
  </si>
  <si>
    <t>Paracetamol BC 125 mg свічки</t>
  </si>
  <si>
    <t>амлодепін</t>
  </si>
  <si>
    <t>20 - 30 таблю)</t>
  </si>
  <si>
    <t>flixotide 50 mg</t>
  </si>
  <si>
    <t>тражента</t>
  </si>
  <si>
    <t>Prospan 200 ml, дит.</t>
  </si>
  <si>
    <t>беродуал</t>
  </si>
  <si>
    <r>
      <rPr>
        <b/>
        <sz val="10"/>
        <color theme="1"/>
        <rFont val="Arial"/>
      </rPr>
      <t>Skudexa</t>
    </r>
    <r>
      <rPr>
        <sz val="10"/>
        <color theme="1"/>
        <rFont val="Arial"/>
      </rPr>
      <t xml:space="preserve"> (Короткочасне
 симптоматичне лікування 
помірного та сильного гострого 
болю у дорослих пацієнтів, для
 яких вважається, що біль
 вимагає комбінації трамадолу 
та декскетопрофену) - 
до 05/2020</t>
    </r>
  </si>
  <si>
    <r>
      <rPr>
        <b/>
        <sz val="10"/>
        <color theme="1"/>
        <rFont val="Arial"/>
      </rPr>
      <t>Amoxicilina + acido clavulanico Mylan 875/125</t>
    </r>
    <r>
      <rPr>
        <sz val="10"/>
        <color theme="1"/>
        <rFont val="Arial"/>
      </rPr>
      <t xml:space="preserve">
Інфекції середнього вуха та пазух
інфекції дихальних шляхів
інфекції сечовивідних шляхів
Інфекції шкіри та м’яких тканин, включаючи 
інфекції зубів
Інфекції кісток і суглобів.
</t>
    </r>
  </si>
  <si>
    <t xml:space="preserve">Dolormin 400 mg, Ібупрофен.Мігрень </t>
  </si>
  <si>
    <t>ценіпрес</t>
  </si>
  <si>
    <t>Prospan 100 ml, дит.</t>
  </si>
  <si>
    <t>Cefuroxim STADA (Інфекції нижніх 
дихальних шляхів: пневмонія, гострий 
бронхіт та гострі загострення хронічного
 бронхіту. Інфекції верхніх дихальних шляхів: 
інфекції вуха, носа та горла, такі як
 середній отит, синусит, тонзиліт, фарингіт.
Інфекції сечостатевих шляхів: пієлонефрит, 
цистит та уретрит.
Інфекції шкіри та м’яких тканин: 
фурункульоз, піодермія, імпетиго.
Гонорея, гострий неускладнений 
гонококовий уретрит і цервіцит.)</t>
  </si>
  <si>
    <t>джардінс(емпагліфлозин)</t>
  </si>
  <si>
    <t>Prospan 105 ml, дит.</t>
  </si>
  <si>
    <t>Doreta (від головного болю)</t>
  </si>
  <si>
    <t>ibuflam 600,ібупрофен</t>
  </si>
  <si>
    <t>раміпріл</t>
  </si>
  <si>
    <t>symbicort forte turbohaler -
 інгалятори (320/9)</t>
  </si>
  <si>
    <t>репаглінід</t>
  </si>
  <si>
    <t>Zatogrip, дит.сироп</t>
  </si>
  <si>
    <t>Pyralgina  (спазмалгон)</t>
  </si>
  <si>
    <t>Ibuprofen 400 mg</t>
  </si>
  <si>
    <t>еналапріл</t>
  </si>
  <si>
    <t>10
 (-10 - 10
-40- блістер10 табл)</t>
  </si>
  <si>
    <t>Сироп від кашлю</t>
  </si>
  <si>
    <t>ketokaps max (кетопрофен)</t>
  </si>
  <si>
    <t>Ibuprofen 200 mg</t>
  </si>
  <si>
    <t>aerocortin -інгалятори</t>
  </si>
  <si>
    <t>велмеіа</t>
  </si>
  <si>
    <t>Bobolen ,сироп дит.</t>
  </si>
  <si>
    <t>Dicloberl (диклофенак),капсули</t>
  </si>
  <si>
    <t xml:space="preserve">Dolormin Extra 400 mg, Ібупрофен </t>
  </si>
  <si>
    <t>фурон (при 
високому тиску)</t>
  </si>
  <si>
    <t>foster 100/6</t>
  </si>
  <si>
    <t>дапагіфізолін</t>
  </si>
  <si>
    <t>Petit Drill,сироп дит.</t>
  </si>
  <si>
    <t>Diclofenac AL 50(диклофенак)</t>
  </si>
  <si>
    <t xml:space="preserve">Aspirin 500 mg </t>
  </si>
  <si>
    <t>лізиноприл</t>
  </si>
  <si>
    <t xml:space="preserve">Actrapid Flexpen (інсулін) </t>
  </si>
  <si>
    <t>1 упаковка (
10 штук)</t>
  </si>
  <si>
    <t>Bisolvon, дит.сироп</t>
  </si>
  <si>
    <t>Nurofen express 200 mg</t>
  </si>
  <si>
    <t xml:space="preserve">Aspirin 100 mg </t>
  </si>
  <si>
    <t>foster інгалятор</t>
  </si>
  <si>
    <t>1 упаковка 
(неповна)</t>
  </si>
  <si>
    <t>Dexapico, сироп дит.</t>
  </si>
  <si>
    <t>Nurofen дит.лимон</t>
  </si>
  <si>
    <t xml:space="preserve">Aspirin 325 mg </t>
  </si>
  <si>
    <t>кандам</t>
  </si>
  <si>
    <t>symbicort forte turbohaler -
 інгалятори (80/4.5)</t>
  </si>
  <si>
    <t>Lipomal 97 mg/5 ml</t>
  </si>
  <si>
    <t>Moilec 7.5 mg</t>
  </si>
  <si>
    <t>ASS-ratiopharm (ацетил.кислота) 500 мг</t>
  </si>
  <si>
    <t>ітеріум</t>
  </si>
  <si>
    <t>symbicort forte turbohaler -
 інгалятори (160/4.5)</t>
  </si>
  <si>
    <t>Ketonal activa (капсули)</t>
  </si>
  <si>
    <t>Dolormin 250 mg (менстр.біль)</t>
  </si>
  <si>
    <t>телмісртан</t>
  </si>
  <si>
    <t>trimbow (для астми +важкої 
хронічної обструктивної 
хвороби легень)</t>
  </si>
  <si>
    <t>Ketonal ампули</t>
  </si>
  <si>
    <t>Ibuflam 40 mg/ml суспензія, ibutact</t>
  </si>
  <si>
    <t>iterium</t>
  </si>
  <si>
    <t>Ibuprofen 200 mg табл.дит.</t>
  </si>
  <si>
    <t>Nurofen forte 400 mg</t>
  </si>
  <si>
    <t>Ibuprofen 200 mg/ml ,суспензія дит.</t>
  </si>
  <si>
    <t xml:space="preserve">Brimica genuair використовується,
 щоб допомогти відкрити дихальні 
шляхи та полегшити симптоми 
ХОЗЛ, серйозного тривалого 
захворювання легень, що 
характеризується утрудненням
 дихання. </t>
  </si>
  <si>
    <t>Ketonal порошок</t>
  </si>
  <si>
    <t>solpadeine max</t>
  </si>
  <si>
    <t>лозартан</t>
  </si>
  <si>
    <t>spiriva respimat (Препарати
 для лікування обструктивних 
захворювань дихальних 
шляхів. Антихолінергічні 
засоби. Тіотропію бромід.)</t>
  </si>
  <si>
    <t>Ketolek</t>
  </si>
  <si>
    <t>polopiryna 
(ацетилсаліцилова
 кислота)</t>
  </si>
  <si>
    <t>раміприл+амлодипін Genericon 5 mg/5 mg</t>
  </si>
  <si>
    <t>zoreeda (суспензія для інгаляцій)</t>
  </si>
  <si>
    <t xml:space="preserve">Анальгін 500 мг ,ампули </t>
  </si>
  <si>
    <t>etopiryna 
(ацетилсаліцилова
 кислота)</t>
  </si>
  <si>
    <t>раміприл+амлодипін+НСТ Genericon 5 mg/5mg/12.5 mg</t>
  </si>
  <si>
    <t>novolizer (порошок для інгаляцій)</t>
  </si>
  <si>
    <t>APAP EXTRA (парацетамол+кофеїн)</t>
  </si>
  <si>
    <t>relvar (для астми +важкої 
хронічної обструктивної 
хвороби легень)</t>
  </si>
  <si>
    <t>клавамокс</t>
  </si>
  <si>
    <t>Gripex control (парацетамол+кофеїн)</t>
  </si>
  <si>
    <t>Polopiryna max(ацетил.ислота)</t>
  </si>
  <si>
    <t>Paracetamol Hasko forte 240 mg, дит.сироп</t>
  </si>
  <si>
    <t>APAP forte, дит.сироп</t>
  </si>
  <si>
    <t>APAP дит.табл.</t>
  </si>
  <si>
    <t>Paracetamol 250 mg свічки</t>
  </si>
  <si>
    <t>Nurofen 125 mg , свічки дит.</t>
  </si>
  <si>
    <t>Efferalgan 150 mg свічки дит.</t>
  </si>
  <si>
    <t>Babyfen 100 mg/5ml(ібупрофен)</t>
  </si>
  <si>
    <t>Paracetamol 40 mg/ml суспензія</t>
  </si>
  <si>
    <t>Paracetamol 85 mg/ml суспензія</t>
  </si>
  <si>
    <t>Paracetamol 250 mg/ml суспензія</t>
  </si>
  <si>
    <t>Paracetamol 200 mg/ml суспензія</t>
  </si>
  <si>
    <t>Paracetamol 50 mg дит.свічки</t>
  </si>
  <si>
    <t xml:space="preserve">Від холестирину </t>
  </si>
  <si>
    <t>Знеболюючі гелі та каплі
 (протизапальні і 
знеболюючі ефекти)</t>
  </si>
  <si>
    <t>Противопухлинне</t>
  </si>
  <si>
    <t>Протиалергічне</t>
  </si>
  <si>
    <t>Від герпесу</t>
  </si>
  <si>
    <t>Мочегонне</t>
  </si>
  <si>
    <t>Противірусне</t>
  </si>
  <si>
    <t>Сердечні</t>
  </si>
  <si>
    <t>Для обробки ран та садин  
(антисептичне) мазь/спрей</t>
  </si>
  <si>
    <t>Для лікування 
шкірних інфекцій /відновлення шкіри</t>
  </si>
  <si>
    <t>Для розрідження крові</t>
  </si>
  <si>
    <t>Психостимулятори</t>
  </si>
  <si>
    <t>для профілактики 
подагри</t>
  </si>
  <si>
    <t>Поліпшення травлення</t>
  </si>
  <si>
    <t>Arosava</t>
  </si>
  <si>
    <t>Diclostad 1% gel</t>
  </si>
  <si>
    <t>Lantarel (метотрексад)</t>
  </si>
  <si>
    <t>Алернон (лоратидин)</t>
  </si>
  <si>
    <t>Зовіракс (ацикловір)</t>
  </si>
  <si>
    <t>фуроспіробене
 (наш фуросемід)</t>
  </si>
  <si>
    <t>Ebilfumin 75 mg (Оселтамівір)</t>
  </si>
  <si>
    <t>Ніколан (стенокардія)</t>
  </si>
  <si>
    <t>betadona</t>
  </si>
  <si>
    <t>Банеоцин (для лікування 
шкірних інфекцій і захисту 
від інфекцій) - оброка ран</t>
  </si>
  <si>
    <t>Фраксіпарин</t>
  </si>
  <si>
    <t>Lucetam 1200 mg (погіршення пам'яті, когнітивні розлади) Пірацетам</t>
  </si>
  <si>
    <t>Allopurinol 300 mg</t>
  </si>
  <si>
    <t>Kreon 25.000 (Панкреатін)</t>
  </si>
  <si>
    <t>Сімвастатін Sandoz 40 mg</t>
  </si>
  <si>
    <t>бензакнен</t>
  </si>
  <si>
    <t>фінастерид</t>
  </si>
  <si>
    <t>азела-віжн</t>
  </si>
  <si>
    <t>Бетнесол 
(бетаметазон діюч. 
речовина)</t>
  </si>
  <si>
    <t>sirone</t>
  </si>
  <si>
    <t>Theraflu ,капсули</t>
  </si>
  <si>
    <t>кандебло(кандесартан)</t>
  </si>
  <si>
    <t>спрух</t>
  </si>
  <si>
    <t>кандібене</t>
  </si>
  <si>
    <t>інхікса</t>
  </si>
  <si>
    <t xml:space="preserve">Nootropil 20% Пірацетамум (погіршення пам'яті, когнітивні розлади) </t>
  </si>
  <si>
    <t>колктаб</t>
  </si>
  <si>
    <t>Buscopan 10 mg (сколопамін)</t>
  </si>
  <si>
    <t xml:space="preserve">Atorvalan </t>
  </si>
  <si>
    <t>діклоакут(диклфінат)</t>
  </si>
  <si>
    <t>цетіризин</t>
  </si>
  <si>
    <t>Gripacrive,чай</t>
  </si>
  <si>
    <t>карведіол</t>
  </si>
  <si>
    <t>cuti mix - при поверхневому
 запаленні шкіри
при мокнучих шкірних 
захворюваннях
після надмірного прийняття 
сонячних ванн
для хронічної екземи, шкірного 
висипу та кропив’янки</t>
  </si>
  <si>
    <t>gabapentin 800 mg ratiopharm ЕПІЛЕПСІЯ</t>
  </si>
  <si>
    <t>Lipancrea 8000 (Панкреатин)</t>
  </si>
  <si>
    <t>розувастатін</t>
  </si>
  <si>
    <t>Voltaren гель (диклофенак)</t>
  </si>
  <si>
    <t>дезлоратадин</t>
  </si>
  <si>
    <t>1 (2 блістера є)</t>
  </si>
  <si>
    <t>амлодипін</t>
  </si>
  <si>
    <t>11 (- блітсер 10*160)
- блістер 10*320) 
- блістер 5*160</t>
  </si>
  <si>
    <t>promogran prisma (компреси
 для захисту)</t>
  </si>
  <si>
    <t>7% прополісова мазь(відновлення шкіри)</t>
  </si>
  <si>
    <t>Панкреатін 8000</t>
  </si>
  <si>
    <t>зетім</t>
  </si>
  <si>
    <t>dolo menthonerum gel</t>
  </si>
  <si>
    <t>дексаметазон(ампули)</t>
  </si>
  <si>
    <t>клопідогрель</t>
  </si>
  <si>
    <t>Bepanthen 20 g гель</t>
  </si>
  <si>
    <t>Lederlind (ністатін) протигрибкове, фунгістатичне (профілактика кандидоза)</t>
  </si>
  <si>
    <t>Активований вуголь</t>
  </si>
  <si>
    <t>Rosamib 5 mg/10 mg (розувастатін+езетіміб)</t>
  </si>
  <si>
    <t>voltaren 25 mg (дикофенак+калій)</t>
  </si>
  <si>
    <t>Профілактика та зупинка кровотеч</t>
  </si>
  <si>
    <t>дермодін</t>
  </si>
  <si>
    <t>аторвастатин</t>
  </si>
  <si>
    <t>octenisept (0.1+2.0 g), спрей</t>
  </si>
  <si>
    <t>Розчин назальний та офтальмологічний</t>
  </si>
  <si>
    <t>Дезінфекція</t>
  </si>
  <si>
    <t>Sorbex</t>
  </si>
  <si>
    <t>simvastatin hexal 80 mg (гіперхолестеринемія) Сівастатін</t>
  </si>
  <si>
    <t>trauma- salbe (М’язи, суглоби
 і сухожилля розслабляються,
 а біль знімається)</t>
  </si>
  <si>
    <t>Дицинон 250 мг</t>
  </si>
  <si>
    <t>aerius (аеріус) - проти 
алергічного риніту</t>
  </si>
  <si>
    <t>метопролуллутартат</t>
  </si>
  <si>
    <t>oktaseptal (0.1+2.0 g) розчин для обробки ран.Бактерицидний,фунгицидний, віруцидний</t>
  </si>
  <si>
    <t>CosmiaBabyдля промивання носа та очей немовляти</t>
  </si>
  <si>
    <t>Rivanolum 0.1 %</t>
  </si>
  <si>
    <t>Bobotic forte (коліки)дит.</t>
  </si>
  <si>
    <t>Simvastad 40 mg (гіперхолестеринемія)Сімвастатін</t>
  </si>
  <si>
    <t>felden 0,5% - gel</t>
  </si>
  <si>
    <t>левоцетризін</t>
  </si>
  <si>
    <t>нітрогліцерин</t>
  </si>
  <si>
    <t>Пантенол, пінка/спрей</t>
  </si>
  <si>
    <t>феністил гель (укуси, опіки, подразнення шкіри)</t>
  </si>
  <si>
    <t xml:space="preserve">димедрол </t>
  </si>
  <si>
    <t>верапаміл</t>
  </si>
  <si>
    <t xml:space="preserve">диклобене гель </t>
  </si>
  <si>
    <t>12 (- 3 бліст)</t>
  </si>
  <si>
    <t xml:space="preserve">desitin salbe </t>
  </si>
  <si>
    <t>верицигуат</t>
  </si>
  <si>
    <t>dermodin salbe (охолоджуюча
 мазь)</t>
  </si>
  <si>
    <t>аторвастатин Genericon 10 mg(запобігання серцево-судинних захвор.)</t>
  </si>
  <si>
    <t>voltadol</t>
  </si>
  <si>
    <t>Нурофен дит. палочка  (укуси, опіки, подразнення шкіри)</t>
  </si>
  <si>
    <t>Rosamib 5 mg/10 mg (розувастатін+езетіміб) профілактика серцево-судинні порушення</t>
  </si>
  <si>
    <t>psorcutan creme</t>
  </si>
  <si>
    <t>simvastatin hexal 80 mg (коронарна хвороба серця) Сімвастатін</t>
  </si>
  <si>
    <t>flammazine creme для ран</t>
  </si>
  <si>
    <t>Simvastad 40 mg (коронарна хвороба серця)Сімвастатін</t>
  </si>
  <si>
    <t>bepanton</t>
  </si>
  <si>
    <t>xarelto 15 mg Рівароксабан профілактика інфаркту</t>
  </si>
  <si>
    <t>охолоджуючий крем arnicet</t>
  </si>
  <si>
    <t>xarelto 20 mg Рівароксабан Профілктика інфаркту</t>
  </si>
  <si>
    <t>Захисна мазь з вітаміном А 
– препарат, який 
використовується для захисту 
епідермісу і зняття запалення 
шкіри. Мазь захищає шкіру від 
погодних умов.</t>
  </si>
  <si>
    <t>Mirfulan (Препарат являє собою 
ранозагоювальну мазь.
області застосування Покриття,
 захисне та секреційне лікування
 неінфікованих гострих та 
підгострих ушкоджень шкіри, 
пов’язаних із почервонінням, 
свербінням та болем (наприклад, 
пелюшковий дерматит). )</t>
  </si>
  <si>
    <t>Voltaren  (початий вже)</t>
  </si>
  <si>
    <t>Tribiotic- саше (Запобігання
 розвитку бактеріальних інфекцій 
при дрібних ранах, подряпинах і
 опіках.)</t>
  </si>
  <si>
    <t>10 штук</t>
  </si>
  <si>
    <t>феністил каплі (від свербіння, 
кропив'янки, алергічний нежить)</t>
  </si>
  <si>
    <t>Протиблювотне</t>
  </si>
  <si>
    <t>печінка</t>
  </si>
  <si>
    <t>дитяче</t>
  </si>
  <si>
    <t>урологія</t>
  </si>
  <si>
    <t>ендокринні</t>
  </si>
  <si>
    <t>дерматид</t>
  </si>
  <si>
    <t>Очні краплі</t>
  </si>
  <si>
    <t>Краплі для вух</t>
  </si>
  <si>
    <t>анастезія</t>
  </si>
  <si>
    <t>Діарея</t>
  </si>
  <si>
    <t>вітаміни та вітамінні розчини</t>
  </si>
  <si>
    <t>від язви</t>
  </si>
  <si>
    <t>гормони</t>
  </si>
  <si>
    <t>Гель очний</t>
  </si>
  <si>
    <t>ровакол</t>
  </si>
  <si>
    <t>соски</t>
  </si>
  <si>
    <t>весікаре(солифенацин)</t>
  </si>
  <si>
    <t>тирозол</t>
  </si>
  <si>
    <t>адвантан</t>
  </si>
  <si>
    <t>Gentax лікування
 бактеріальних інфекцій 
(таких як блефарит, 
кон’юнктивіт) для 
запобігання інфекції
 після травми ока або
 операції.</t>
  </si>
  <si>
    <t>otodolor (для зняття болю 
і запалення слухового 
проходу)</t>
  </si>
  <si>
    <t>пропофол</t>
  </si>
  <si>
    <t>tannacomp (спец.діарея, гостре захвор.тракту)</t>
  </si>
  <si>
    <t>vita sprint - вітаміни</t>
  </si>
  <si>
    <t>pantolog</t>
  </si>
  <si>
    <t>метилпреднізолон</t>
  </si>
  <si>
    <t>siccapos gel 2,0 mg</t>
  </si>
  <si>
    <t>ондансетрон</t>
  </si>
  <si>
    <t>дитяче харчування 
(упаковки по 500 мг)</t>
  </si>
  <si>
    <t>детрузітол</t>
  </si>
  <si>
    <t>аудіспрей</t>
  </si>
  <si>
    <t>Лідокаїн 20 мг/мл,ампули</t>
  </si>
  <si>
    <t>Kohle hevert (діарея)</t>
  </si>
  <si>
    <t>вітамінний розчин</t>
  </si>
  <si>
    <t>pantoprazol genericon 20 mg (язва, гастрит ерозивний)</t>
  </si>
  <si>
    <t>L-тироксин 125 (щитовидка) табл.</t>
  </si>
  <si>
    <t xml:space="preserve">вертиросан - ампули 
</t>
  </si>
  <si>
    <t>пляшки</t>
  </si>
  <si>
    <t>Furaginum Hasco (цистит, почки) Фурагін</t>
  </si>
  <si>
    <t>Gentax - мазь</t>
  </si>
  <si>
    <t>cerustop spray</t>
  </si>
  <si>
    <t>Лідокаїн 2%,ампули</t>
  </si>
  <si>
    <t>Stoperan 2 mg (лоперамід)</t>
  </si>
  <si>
    <t>гігієнічна помада</t>
  </si>
  <si>
    <t>pantoprazol actavis 20 mg</t>
  </si>
  <si>
    <t>Metypred 4 mg (ендокринна)</t>
  </si>
  <si>
    <t>для промивання носа
(соплевідсос)</t>
  </si>
  <si>
    <t>Краплі в ніс</t>
  </si>
  <si>
    <t>Лідокаїн 100 мг/мл</t>
  </si>
  <si>
    <t>Левоміцетин 500 мг</t>
  </si>
  <si>
    <t>Arkoreal protec junior,сироп.Імунна система</t>
  </si>
  <si>
    <t>pantoprazol ratiopharm GmbH 40 mg</t>
  </si>
  <si>
    <t>Заспокійливе</t>
  </si>
  <si>
    <t>шкарпетки 2 пари</t>
  </si>
  <si>
    <t>Sudafed</t>
  </si>
  <si>
    <t>baby Biaron system(імунна система)</t>
  </si>
  <si>
    <t>Esomeprazol табл. (гастрит, виразка)</t>
  </si>
  <si>
    <t>Positivum</t>
  </si>
  <si>
    <t>дитяча пудра</t>
  </si>
  <si>
    <t>Sudafed,дит.</t>
  </si>
  <si>
    <t>Floradix (залізо)</t>
  </si>
  <si>
    <t>Nervox</t>
  </si>
  <si>
    <t>Vomex A (нудота, 
блювотиння) - свічки для
 дітей</t>
  </si>
  <si>
    <t>крем для захисту ран</t>
  </si>
  <si>
    <t>Nasivin, дит.</t>
  </si>
  <si>
    <t>Ecomer,дит.</t>
  </si>
  <si>
    <t>Melisa</t>
  </si>
  <si>
    <t>emesan</t>
  </si>
  <si>
    <t>дитяча зубна щітка</t>
  </si>
  <si>
    <t>ofloxa-vision (Він застосовується до:
Інфекції переднього відділу
 ока, спричинені чутливими 
до офлоксацину патогенами:
хронічний кон'юнктивіт
Запалення рогівки та
 виразки рогівки
Хламідійні інфекції.)</t>
  </si>
  <si>
    <t>Xylogek ,дит.</t>
  </si>
  <si>
    <t>D-Vitum, дит.600,400</t>
  </si>
  <si>
    <t>прокладки для грудей
 (годування)</t>
  </si>
  <si>
    <t>Baby spray/Вода морська для носа.Дит.</t>
  </si>
  <si>
    <t>Pelafen дит. (дієтичн добавка (дих.шляхи, імунна система,горло і голосові звязки)</t>
  </si>
  <si>
    <t>шапочка дитяча</t>
  </si>
  <si>
    <t>Marimer, дит./Вода морська</t>
  </si>
  <si>
    <t>дитячий шампунь</t>
  </si>
  <si>
    <t>ZINIQ /морська вода</t>
  </si>
  <si>
    <t>для промивання пляшечок</t>
  </si>
  <si>
    <t>від спазм жовчних шляхів/кишечника</t>
  </si>
  <si>
    <t>Рукавички стерильні</t>
  </si>
  <si>
    <t>Шприци</t>
  </si>
  <si>
    <t>Нестерильні рукавички</t>
  </si>
  <si>
    <t>Гормон(короткостероїди)</t>
  </si>
  <si>
    <t xml:space="preserve">від горла </t>
  </si>
  <si>
    <t>Тести на ковід</t>
  </si>
  <si>
    <t>buscapina</t>
  </si>
  <si>
    <t>infecto-dexa krupp 2 mg/5 ml Дексаметазон.Лікування широкого спектру захворювань, пов'язаних запаленням, набряком, болем</t>
  </si>
  <si>
    <t>Cholinex (від болю в горлі)</t>
  </si>
  <si>
    <t>buscopan</t>
  </si>
  <si>
    <t>Дексаметазон 4 мг/1 мл</t>
  </si>
  <si>
    <t>Junior-angin , дит.</t>
  </si>
  <si>
    <t>Strepsils дит.</t>
  </si>
  <si>
    <t>Septolete дит.</t>
  </si>
  <si>
    <t>fiorda дит.</t>
  </si>
  <si>
    <t>Знеболююче,снодійне</t>
  </si>
  <si>
    <t>Стрептоцид</t>
  </si>
  <si>
    <t>Servedol 20 mg (морфін)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</si>
</sst>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1"/>
      <color theme="1"/>
      <name val="Arial"/>
    </font>
    <font>
      <i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9"/>
      <color theme="1"/>
      <name val="Arial"/>
    </font>
  </fonts>
  <fills count="2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FCE5CD"/>
        <bgColor rgb="FFFCE5CD"/>
      </patternFill>
    </fill>
    <fill>
      <patternFill patternType="solid">
        <fgColor rgb="FFEAD1DC"/>
        <bgColor rgb="FFEAD1DC"/>
      </patternFill>
    </fill>
    <fill>
      <patternFill patternType="solid">
        <fgColor rgb="FFE6B8AF"/>
        <bgColor rgb="FFE6B8AF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  <fill>
      <patternFill patternType="solid">
        <fgColor rgb="FFE06666"/>
        <bgColor rgb="FFE06666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  <fill>
      <patternFill patternType="solid">
        <fgColor rgb="FFCC4125"/>
        <bgColor rgb="FFCC4125"/>
      </patternFill>
    </fill>
    <fill>
      <patternFill patternType="solid">
        <fgColor rgb="FFF1C232"/>
        <bgColor rgb="FFF1C232"/>
      </patternFill>
    </fill>
    <fill>
      <patternFill patternType="solid">
        <fgColor theme="6"/>
        <bgColor theme="6"/>
      </patternFill>
    </fill>
    <fill>
      <patternFill patternType="solid">
        <fgColor rgb="FFFFFF00"/>
        <bgColor rgb="FFFFFF00"/>
      </patternFill>
    </fill>
    <fill>
      <patternFill patternType="solid">
        <fgColor rgb="FF274E13"/>
        <bgColor rgb="FF274E1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0" borderId="0" xfId="0" applyFont="1" applyAlignment="1"/>
    <xf numFmtId="0" fontId="1" fillId="3" borderId="0" xfId="0" applyFont="1" applyFill="1" applyAlignment="1"/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/>
    <xf numFmtId="0" fontId="3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 wrapText="1"/>
    </xf>
    <xf numFmtId="0" fontId="3" fillId="8" borderId="0" xfId="0" applyFont="1" applyFill="1" applyAlignment="1"/>
    <xf numFmtId="0" fontId="3" fillId="9" borderId="0" xfId="0" applyFont="1" applyFill="1" applyAlignment="1">
      <alignment horizontal="center"/>
    </xf>
    <xf numFmtId="0" fontId="3" fillId="10" borderId="0" xfId="0" applyFont="1" applyFill="1" applyAlignment="1"/>
    <xf numFmtId="0" fontId="3" fillId="5" borderId="0" xfId="0" applyFont="1" applyFill="1" applyAlignment="1"/>
    <xf numFmtId="0" fontId="3" fillId="4" borderId="0" xfId="0" applyFont="1" applyFill="1" applyAlignment="1">
      <alignment wrapText="1"/>
    </xf>
    <xf numFmtId="0" fontId="3" fillId="2" borderId="0" xfId="0" applyFont="1" applyFill="1" applyAlignment="1"/>
    <xf numFmtId="0" fontId="3" fillId="11" borderId="0" xfId="0" applyFont="1" applyFill="1" applyAlignment="1">
      <alignment wrapText="1"/>
    </xf>
    <xf numFmtId="0" fontId="3" fillId="12" borderId="0" xfId="0" applyFont="1" applyFill="1" applyAlignment="1"/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12" borderId="0" xfId="0" applyFont="1" applyFill="1" applyAlignment="1">
      <alignment wrapText="1"/>
    </xf>
    <xf numFmtId="0" fontId="3" fillId="13" borderId="0" xfId="0" applyFont="1" applyFill="1" applyAlignment="1"/>
    <xf numFmtId="0" fontId="3" fillId="14" borderId="0" xfId="0" applyFont="1" applyFill="1" applyAlignment="1"/>
    <xf numFmtId="0" fontId="3" fillId="14" borderId="0" xfId="0" applyFont="1" applyFill="1"/>
    <xf numFmtId="0" fontId="3" fillId="14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3" fillId="6" borderId="0" xfId="0" applyFont="1" applyFill="1" applyAlignment="1">
      <alignment horizontal="center"/>
    </xf>
    <xf numFmtId="0" fontId="3" fillId="15" borderId="0" xfId="0" applyFont="1" applyFill="1" applyAlignment="1"/>
    <xf numFmtId="0" fontId="3" fillId="9" borderId="0" xfId="0" applyFont="1" applyFill="1" applyAlignment="1"/>
    <xf numFmtId="0" fontId="3" fillId="2" borderId="0" xfId="0" applyFont="1" applyFill="1" applyAlignment="1">
      <alignment wrapText="1"/>
    </xf>
    <xf numFmtId="0" fontId="3" fillId="3" borderId="0" xfId="0" applyFont="1" applyFill="1" applyAlignment="1"/>
    <xf numFmtId="0" fontId="3" fillId="16" borderId="0" xfId="0" applyFont="1" applyFill="1" applyAlignment="1">
      <alignment wrapText="1"/>
    </xf>
    <xf numFmtId="0" fontId="3" fillId="0" borderId="0" xfId="0" applyFont="1"/>
    <xf numFmtId="0" fontId="4" fillId="17" borderId="0" xfId="0" applyFont="1" applyFill="1" applyAlignment="1">
      <alignment horizontal="left" wrapText="1"/>
    </xf>
    <xf numFmtId="0" fontId="3" fillId="18" borderId="0" xfId="0" applyFont="1" applyFill="1" applyAlignment="1">
      <alignment wrapText="1"/>
    </xf>
    <xf numFmtId="0" fontId="3" fillId="19" borderId="0" xfId="0" applyFont="1" applyFill="1" applyAlignment="1"/>
    <xf numFmtId="0" fontId="3" fillId="12" borderId="0" xfId="0" applyFont="1" applyFill="1"/>
    <xf numFmtId="0" fontId="3" fillId="20" borderId="0" xfId="0" applyFont="1" applyFill="1" applyAlignment="1"/>
    <xf numFmtId="0" fontId="3" fillId="21" borderId="0" xfId="0" applyFont="1" applyFill="1" applyAlignment="1"/>
    <xf numFmtId="0" fontId="3" fillId="22" borderId="0" xfId="0" applyFont="1" applyFill="1" applyAlignment="1"/>
    <xf numFmtId="0" fontId="3" fillId="7" borderId="0" xfId="0" applyFont="1" applyFill="1" applyAlignment="1"/>
    <xf numFmtId="0" fontId="3" fillId="13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92"/>
  <sheetViews>
    <sheetView tabSelected="1" topLeftCell="A69" workbookViewId="0">
      <selection activeCell="K85" sqref="K85:K91"/>
    </sheetView>
  </sheetViews>
  <sheetFormatPr defaultColWidth="14.42578125" defaultRowHeight="15.75" customHeight="1" x14ac:dyDescent="0.2"/>
  <cols>
    <col min="1" max="1" width="23.5703125" customWidth="1"/>
    <col min="2" max="2" width="10.28515625" customWidth="1"/>
    <col min="3" max="3" width="31.42578125" customWidth="1"/>
    <col min="4" max="4" width="10.42578125" customWidth="1"/>
    <col min="5" max="5" width="30" customWidth="1"/>
    <col min="6" max="6" width="10.42578125" customWidth="1"/>
    <col min="7" max="7" width="23.85546875" customWidth="1"/>
    <col min="8" max="8" width="12.7109375" customWidth="1"/>
    <col min="9" max="9" width="19.28515625" customWidth="1"/>
    <col min="10" max="10" width="10.42578125" customWidth="1"/>
    <col min="11" max="11" width="29" customWidth="1"/>
    <col min="12" max="12" width="41.140625" customWidth="1"/>
    <col min="13" max="13" width="10.7109375" customWidth="1"/>
    <col min="14" max="14" width="32.42578125" customWidth="1"/>
    <col min="16" max="16" width="27.85546875" customWidth="1"/>
    <col min="17" max="17" width="20.28515625" customWidth="1"/>
    <col min="18" max="18" width="29" customWidth="1"/>
    <col min="20" max="20" width="29.28515625" customWidth="1"/>
    <col min="22" max="22" width="44.28515625" customWidth="1"/>
    <col min="24" max="24" width="19.28515625" customWidth="1"/>
    <col min="26" max="26" width="17.28515625" customWidth="1"/>
  </cols>
  <sheetData>
    <row r="1" spans="1:29" x14ac:dyDescent="0.2">
      <c r="A1" s="1" t="s">
        <v>0</v>
      </c>
      <c r="B1" s="2" t="s">
        <v>1</v>
      </c>
      <c r="C1" s="3" t="s">
        <v>2</v>
      </c>
      <c r="D1" s="2" t="s">
        <v>1</v>
      </c>
      <c r="E1" s="4" t="s">
        <v>3</v>
      </c>
      <c r="F1" s="2" t="s">
        <v>1</v>
      </c>
      <c r="G1" s="5" t="s">
        <v>4</v>
      </c>
      <c r="H1" s="2" t="s">
        <v>1</v>
      </c>
      <c r="I1" s="6" t="s">
        <v>5</v>
      </c>
      <c r="J1" s="2" t="s">
        <v>1</v>
      </c>
      <c r="K1" s="7" t="s">
        <v>6</v>
      </c>
      <c r="L1" s="8" t="s">
        <v>7</v>
      </c>
      <c r="M1" s="2" t="s">
        <v>1</v>
      </c>
      <c r="N1" s="9" t="s">
        <v>8</v>
      </c>
      <c r="O1" s="2" t="s">
        <v>1</v>
      </c>
      <c r="P1" s="10" t="s">
        <v>9</v>
      </c>
      <c r="Q1" s="2" t="s">
        <v>1</v>
      </c>
      <c r="R1" s="11" t="s">
        <v>10</v>
      </c>
      <c r="T1" s="11" t="s">
        <v>11</v>
      </c>
      <c r="V1" s="12" t="s">
        <v>12</v>
      </c>
      <c r="X1" s="13" t="s">
        <v>13</v>
      </c>
      <c r="Z1" s="14" t="s">
        <v>14</v>
      </c>
      <c r="AB1" s="15" t="s">
        <v>15</v>
      </c>
    </row>
    <row r="2" spans="1:29" x14ac:dyDescent="0.2">
      <c r="L2" s="16" t="s">
        <v>16</v>
      </c>
      <c r="M2" s="16">
        <v>1</v>
      </c>
      <c r="N2" s="16" t="s">
        <v>17</v>
      </c>
      <c r="O2" s="16">
        <v>0</v>
      </c>
      <c r="R2" s="17" t="s">
        <v>18</v>
      </c>
      <c r="S2" s="18">
        <v>1</v>
      </c>
      <c r="V2" s="18" t="s">
        <v>19</v>
      </c>
      <c r="W2" s="18">
        <v>6</v>
      </c>
      <c r="X2" s="17" t="s">
        <v>20</v>
      </c>
      <c r="Y2" s="18">
        <v>118</v>
      </c>
      <c r="AB2" s="19" t="s">
        <v>21</v>
      </c>
      <c r="AC2" s="16">
        <v>1</v>
      </c>
    </row>
    <row r="3" spans="1:29" x14ac:dyDescent="0.2">
      <c r="A3" s="18" t="s">
        <v>22</v>
      </c>
      <c r="B3" s="18">
        <v>12</v>
      </c>
      <c r="C3" s="18" t="s">
        <v>23</v>
      </c>
      <c r="D3" s="18">
        <v>18</v>
      </c>
      <c r="E3" s="20" t="s">
        <v>24</v>
      </c>
      <c r="F3" s="18">
        <v>2</v>
      </c>
      <c r="G3" s="18" t="s">
        <v>25</v>
      </c>
      <c r="H3" s="18" t="s">
        <v>26</v>
      </c>
      <c r="K3" s="18" t="s">
        <v>27</v>
      </c>
      <c r="L3" s="18" t="s">
        <v>28</v>
      </c>
      <c r="M3" s="18">
        <v>9</v>
      </c>
      <c r="N3" s="18" t="s">
        <v>29</v>
      </c>
      <c r="O3" s="18">
        <v>0</v>
      </c>
      <c r="P3" s="18" t="s">
        <v>30</v>
      </c>
      <c r="Q3" s="18">
        <v>10</v>
      </c>
      <c r="R3" s="17" t="s">
        <v>31</v>
      </c>
      <c r="S3" s="18">
        <v>5</v>
      </c>
      <c r="T3" s="18" t="s">
        <v>32</v>
      </c>
      <c r="U3" s="18">
        <v>1</v>
      </c>
      <c r="V3" s="17" t="s">
        <v>33</v>
      </c>
      <c r="W3" s="18">
        <v>9</v>
      </c>
      <c r="X3" s="17" t="s">
        <v>34</v>
      </c>
      <c r="Y3" s="18">
        <v>20</v>
      </c>
      <c r="Z3" s="18" t="s">
        <v>35</v>
      </c>
      <c r="AA3" s="18">
        <v>1</v>
      </c>
      <c r="AB3" s="19" t="s">
        <v>36</v>
      </c>
      <c r="AC3" s="16">
        <v>1</v>
      </c>
    </row>
    <row r="4" spans="1:29" x14ac:dyDescent="0.2">
      <c r="A4" s="18" t="s">
        <v>37</v>
      </c>
      <c r="B4" s="18">
        <v>1</v>
      </c>
      <c r="E4" s="18" t="s">
        <v>38</v>
      </c>
      <c r="F4" s="18">
        <v>2</v>
      </c>
      <c r="G4" s="18" t="s">
        <v>39</v>
      </c>
      <c r="H4" s="18">
        <v>1</v>
      </c>
      <c r="N4" s="18" t="s">
        <v>40</v>
      </c>
      <c r="O4" s="18">
        <v>0</v>
      </c>
      <c r="P4" s="18" t="s">
        <v>41</v>
      </c>
      <c r="Q4" s="18">
        <v>2</v>
      </c>
      <c r="R4" s="18" t="s">
        <v>42</v>
      </c>
      <c r="S4" s="18">
        <v>1</v>
      </c>
      <c r="T4" s="18" t="s">
        <v>43</v>
      </c>
      <c r="U4" s="18">
        <v>0</v>
      </c>
      <c r="V4" s="18" t="s">
        <v>44</v>
      </c>
      <c r="W4" s="18">
        <v>1</v>
      </c>
      <c r="X4" s="17" t="s">
        <v>45</v>
      </c>
      <c r="Y4" s="18">
        <v>57</v>
      </c>
      <c r="Z4" s="18" t="s">
        <v>46</v>
      </c>
      <c r="AA4" s="18">
        <v>3</v>
      </c>
      <c r="AB4" s="18" t="s">
        <v>47</v>
      </c>
      <c r="AC4" s="18" t="s">
        <v>48</v>
      </c>
    </row>
    <row r="5" spans="1:29" x14ac:dyDescent="0.2">
      <c r="E5" s="18"/>
      <c r="F5" s="18"/>
      <c r="G5" s="18"/>
      <c r="H5" s="18"/>
      <c r="N5" s="18" t="s">
        <v>49</v>
      </c>
      <c r="O5" s="18">
        <v>1</v>
      </c>
      <c r="P5" s="18"/>
      <c r="Q5" s="18"/>
      <c r="R5" s="18" t="s">
        <v>50</v>
      </c>
      <c r="S5" s="18">
        <v>2</v>
      </c>
      <c r="T5" s="18"/>
      <c r="U5" s="18"/>
      <c r="V5" s="18" t="s">
        <v>51</v>
      </c>
      <c r="W5" s="18">
        <v>8</v>
      </c>
      <c r="X5" s="17" t="s">
        <v>52</v>
      </c>
      <c r="Y5" s="18">
        <v>1</v>
      </c>
      <c r="Z5" s="18"/>
      <c r="AA5" s="18"/>
      <c r="AB5" s="17" t="s">
        <v>53</v>
      </c>
      <c r="AC5" s="18">
        <v>4</v>
      </c>
    </row>
    <row r="6" spans="1:29" x14ac:dyDescent="0.2">
      <c r="E6" s="18" t="s">
        <v>54</v>
      </c>
      <c r="F6" s="18">
        <v>1</v>
      </c>
      <c r="G6" s="18" t="s">
        <v>55</v>
      </c>
      <c r="H6" s="18" t="s">
        <v>56</v>
      </c>
      <c r="N6" s="18" t="s">
        <v>57</v>
      </c>
      <c r="O6" s="18">
        <v>0</v>
      </c>
      <c r="P6" s="18" t="s">
        <v>58</v>
      </c>
      <c r="Q6" s="18">
        <v>2</v>
      </c>
      <c r="R6" s="18" t="s">
        <v>59</v>
      </c>
      <c r="S6" s="18">
        <v>1</v>
      </c>
      <c r="T6" s="18" t="s">
        <v>60</v>
      </c>
      <c r="U6" s="18">
        <v>4</v>
      </c>
      <c r="V6" s="18" t="s">
        <v>61</v>
      </c>
      <c r="W6" s="18">
        <v>8</v>
      </c>
      <c r="X6" s="17" t="s">
        <v>62</v>
      </c>
      <c r="Y6" s="18">
        <v>3</v>
      </c>
      <c r="Z6" s="18" t="s">
        <v>63</v>
      </c>
      <c r="AA6" s="18">
        <v>2</v>
      </c>
      <c r="AB6" s="18"/>
      <c r="AC6" s="18"/>
    </row>
    <row r="7" spans="1:29" x14ac:dyDescent="0.2">
      <c r="E7" s="18" t="s">
        <v>64</v>
      </c>
      <c r="F7" s="18">
        <v>3</v>
      </c>
      <c r="G7" s="18" t="s">
        <v>65</v>
      </c>
      <c r="H7" s="18" t="s">
        <v>66</v>
      </c>
      <c r="N7" s="18" t="s">
        <v>67</v>
      </c>
      <c r="O7" s="18">
        <v>0</v>
      </c>
      <c r="P7" s="18" t="s">
        <v>68</v>
      </c>
      <c r="Q7" s="18">
        <v>0</v>
      </c>
      <c r="R7" s="18" t="s">
        <v>69</v>
      </c>
      <c r="S7" s="18">
        <v>13</v>
      </c>
      <c r="V7" s="18" t="s">
        <v>70</v>
      </c>
      <c r="W7" s="18">
        <v>1</v>
      </c>
      <c r="X7" s="17" t="s">
        <v>71</v>
      </c>
      <c r="Y7" s="18">
        <v>44</v>
      </c>
      <c r="Z7" s="18" t="s">
        <v>72</v>
      </c>
      <c r="AA7" s="18">
        <v>7</v>
      </c>
      <c r="AB7" s="18"/>
      <c r="AC7" s="18"/>
    </row>
    <row r="8" spans="1:29" x14ac:dyDescent="0.2">
      <c r="E8" s="18" t="s">
        <v>73</v>
      </c>
      <c r="F8" s="18">
        <v>1</v>
      </c>
      <c r="G8" s="18" t="s">
        <v>74</v>
      </c>
      <c r="H8" s="18" t="s">
        <v>75</v>
      </c>
      <c r="N8" s="18" t="s">
        <v>76</v>
      </c>
      <c r="O8" s="18">
        <v>0</v>
      </c>
      <c r="P8" s="18" t="s">
        <v>77</v>
      </c>
      <c r="Q8" s="18">
        <v>1</v>
      </c>
      <c r="R8" s="18" t="s">
        <v>78</v>
      </c>
      <c r="S8" s="18" t="s">
        <v>79</v>
      </c>
      <c r="V8" s="18" t="s">
        <v>80</v>
      </c>
      <c r="W8" s="18">
        <v>1</v>
      </c>
      <c r="X8" s="17" t="s">
        <v>81</v>
      </c>
      <c r="Y8" s="18">
        <v>1</v>
      </c>
      <c r="Z8" s="18" t="s">
        <v>82</v>
      </c>
      <c r="AA8" s="18" t="s">
        <v>83</v>
      </c>
      <c r="AB8" s="18"/>
      <c r="AC8" s="18"/>
    </row>
    <row r="9" spans="1:29" x14ac:dyDescent="0.2">
      <c r="E9" s="18" t="s">
        <v>84</v>
      </c>
      <c r="F9" s="18">
        <v>1</v>
      </c>
      <c r="G9" s="18" t="s">
        <v>85</v>
      </c>
      <c r="H9" s="18">
        <v>1</v>
      </c>
      <c r="N9" s="18" t="s">
        <v>86</v>
      </c>
      <c r="O9" s="18">
        <v>0</v>
      </c>
      <c r="P9" s="18" t="s">
        <v>87</v>
      </c>
      <c r="Q9" s="18">
        <v>2</v>
      </c>
      <c r="R9" s="17" t="s">
        <v>88</v>
      </c>
      <c r="S9" s="18">
        <v>2</v>
      </c>
      <c r="V9" s="18" t="s">
        <v>89</v>
      </c>
      <c r="W9" s="18">
        <v>3</v>
      </c>
      <c r="X9" s="17" t="s">
        <v>90</v>
      </c>
      <c r="Y9" s="18">
        <v>1</v>
      </c>
      <c r="Z9" s="18" t="s">
        <v>91</v>
      </c>
      <c r="AA9" s="18">
        <v>1</v>
      </c>
      <c r="AB9" s="18"/>
      <c r="AC9" s="18"/>
    </row>
    <row r="10" spans="1:29" x14ac:dyDescent="0.2">
      <c r="E10" s="18"/>
      <c r="F10" s="18"/>
      <c r="G10" s="18" t="s">
        <v>92</v>
      </c>
      <c r="H10" s="18">
        <v>1</v>
      </c>
      <c r="N10" s="18"/>
      <c r="O10" s="18"/>
      <c r="P10" s="18"/>
      <c r="Q10" s="18"/>
      <c r="R10" s="17"/>
      <c r="S10" s="18"/>
      <c r="V10" s="18" t="s">
        <v>93</v>
      </c>
      <c r="X10" s="17" t="s">
        <v>94</v>
      </c>
      <c r="Y10" s="18">
        <v>2</v>
      </c>
      <c r="Z10" s="18"/>
      <c r="AA10" s="18"/>
      <c r="AB10" s="18"/>
      <c r="AC10" s="18"/>
    </row>
    <row r="11" spans="1:29" x14ac:dyDescent="0.2">
      <c r="E11" s="18"/>
      <c r="F11" s="18"/>
      <c r="G11" s="18"/>
      <c r="H11" s="18"/>
      <c r="N11" s="18" t="s">
        <v>95</v>
      </c>
      <c r="O11" s="18">
        <v>13</v>
      </c>
      <c r="P11" s="18" t="s">
        <v>96</v>
      </c>
      <c r="Q11" s="18">
        <v>1</v>
      </c>
      <c r="R11" s="17" t="s">
        <v>97</v>
      </c>
      <c r="S11" s="18">
        <v>2</v>
      </c>
      <c r="V11" s="18" t="s">
        <v>98</v>
      </c>
      <c r="W11" s="18">
        <v>1</v>
      </c>
      <c r="X11" s="17" t="s">
        <v>99</v>
      </c>
      <c r="Y11" s="18">
        <v>50</v>
      </c>
      <c r="Z11" s="18" t="s">
        <v>100</v>
      </c>
      <c r="AA11" s="18">
        <v>4</v>
      </c>
      <c r="AB11" s="18"/>
      <c r="AC11" s="18"/>
    </row>
    <row r="12" spans="1:29" x14ac:dyDescent="0.2">
      <c r="E12" s="18"/>
      <c r="F12" s="18"/>
      <c r="G12" s="18"/>
      <c r="H12" s="18"/>
      <c r="N12" s="18"/>
      <c r="O12" s="18"/>
      <c r="P12" s="18"/>
      <c r="Q12" s="18"/>
      <c r="R12" s="18"/>
      <c r="S12" s="18"/>
      <c r="V12" s="18" t="s">
        <v>101</v>
      </c>
      <c r="W12" s="18">
        <v>1</v>
      </c>
      <c r="X12" s="17" t="s">
        <v>102</v>
      </c>
      <c r="Y12" s="18">
        <v>1</v>
      </c>
      <c r="Z12" s="18"/>
      <c r="AA12" s="18"/>
      <c r="AB12" s="18"/>
      <c r="AC12" s="18"/>
    </row>
    <row r="13" spans="1:29" x14ac:dyDescent="0.2">
      <c r="E13" s="18" t="s">
        <v>103</v>
      </c>
      <c r="F13" s="18">
        <v>9</v>
      </c>
      <c r="G13" s="18" t="s">
        <v>104</v>
      </c>
      <c r="H13" s="18">
        <v>3</v>
      </c>
      <c r="N13" s="18" t="s">
        <v>105</v>
      </c>
      <c r="O13" s="18">
        <v>2</v>
      </c>
      <c r="P13" s="18" t="s">
        <v>106</v>
      </c>
      <c r="Q13" s="18">
        <v>2</v>
      </c>
      <c r="R13" s="18" t="s">
        <v>107</v>
      </c>
      <c r="S13" s="18">
        <v>1</v>
      </c>
      <c r="V13" s="18" t="s">
        <v>108</v>
      </c>
      <c r="W13" s="18">
        <v>3</v>
      </c>
      <c r="X13" s="17" t="s">
        <v>109</v>
      </c>
      <c r="Y13" s="18">
        <v>2</v>
      </c>
      <c r="Z13" s="18" t="s">
        <v>110</v>
      </c>
      <c r="AA13" s="18" t="s">
        <v>111</v>
      </c>
      <c r="AB13" s="18"/>
      <c r="AC13" s="18"/>
    </row>
    <row r="14" spans="1:29" x14ac:dyDescent="0.2">
      <c r="A14" s="21"/>
      <c r="B14" s="22"/>
      <c r="C14" s="23"/>
      <c r="D14" s="22"/>
      <c r="E14" s="18" t="s">
        <v>112</v>
      </c>
      <c r="F14" s="21">
        <v>5</v>
      </c>
      <c r="G14" s="21" t="s">
        <v>113</v>
      </c>
      <c r="H14" s="21">
        <v>1</v>
      </c>
      <c r="I14" s="21"/>
      <c r="J14" s="21"/>
      <c r="K14" s="21"/>
      <c r="L14" s="21"/>
      <c r="M14" s="22"/>
      <c r="N14" s="21" t="s">
        <v>114</v>
      </c>
      <c r="O14" s="21">
        <v>1</v>
      </c>
      <c r="P14" s="21" t="s">
        <v>115</v>
      </c>
      <c r="Q14" s="21">
        <v>1</v>
      </c>
      <c r="R14" s="16" t="s">
        <v>116</v>
      </c>
      <c r="S14" s="18">
        <v>1</v>
      </c>
      <c r="V14" s="18" t="s">
        <v>117</v>
      </c>
      <c r="W14" s="18">
        <v>1</v>
      </c>
      <c r="X14" s="17" t="s">
        <v>118</v>
      </c>
      <c r="Y14" s="18">
        <v>1</v>
      </c>
      <c r="Z14" s="18" t="s">
        <v>119</v>
      </c>
    </row>
    <row r="15" spans="1:29" x14ac:dyDescent="0.2">
      <c r="A15" s="21"/>
      <c r="B15" s="22"/>
      <c r="C15" s="23"/>
      <c r="D15" s="22"/>
      <c r="E15" s="21"/>
      <c r="F15" s="21"/>
      <c r="G15" s="21"/>
      <c r="H15" s="21"/>
      <c r="I15" s="21"/>
      <c r="J15" s="21"/>
      <c r="K15" s="21"/>
      <c r="L15" s="21"/>
      <c r="M15" s="22"/>
      <c r="N15" s="21" t="s">
        <v>120</v>
      </c>
      <c r="O15" s="21">
        <v>1</v>
      </c>
      <c r="P15" s="21"/>
      <c r="Q15" s="22"/>
      <c r="R15" s="21"/>
      <c r="S15" s="18"/>
      <c r="V15" s="18" t="s">
        <v>121</v>
      </c>
      <c r="W15" s="18">
        <v>2</v>
      </c>
      <c r="X15" s="18"/>
      <c r="Y15" s="18"/>
      <c r="Z15" s="18"/>
    </row>
    <row r="16" spans="1:29" x14ac:dyDescent="0.2">
      <c r="A16" s="21"/>
      <c r="B16" s="22"/>
      <c r="C16" s="23"/>
      <c r="D16" s="22"/>
      <c r="E16" s="21"/>
      <c r="F16" s="21"/>
      <c r="G16" s="21" t="s">
        <v>122</v>
      </c>
      <c r="H16" s="21">
        <v>2</v>
      </c>
      <c r="I16" s="21"/>
      <c r="J16" s="21"/>
      <c r="K16" s="21"/>
      <c r="L16" s="21"/>
      <c r="M16" s="22"/>
      <c r="N16" s="21" t="s">
        <v>123</v>
      </c>
      <c r="O16" s="21">
        <v>1</v>
      </c>
      <c r="P16" s="21"/>
      <c r="Q16" s="22"/>
      <c r="R16" s="21" t="s">
        <v>124</v>
      </c>
      <c r="S16" s="18">
        <v>2</v>
      </c>
      <c r="X16" s="18" t="s">
        <v>125</v>
      </c>
      <c r="Y16" s="18">
        <v>1</v>
      </c>
      <c r="Z16" s="18" t="s">
        <v>126</v>
      </c>
    </row>
    <row r="17" spans="1:29" x14ac:dyDescent="0.2">
      <c r="A17" s="21"/>
      <c r="B17" s="22"/>
      <c r="C17" s="23"/>
      <c r="D17" s="22"/>
      <c r="E17" s="21" t="s">
        <v>127</v>
      </c>
      <c r="F17" s="21">
        <v>4</v>
      </c>
      <c r="G17" s="21" t="s">
        <v>128</v>
      </c>
      <c r="H17" s="21">
        <v>1</v>
      </c>
      <c r="I17" s="21"/>
      <c r="J17" s="21"/>
      <c r="K17" s="21"/>
      <c r="L17" s="21"/>
      <c r="M17" s="22"/>
      <c r="N17" s="21" t="s">
        <v>129</v>
      </c>
      <c r="O17" s="21">
        <v>2</v>
      </c>
      <c r="P17" s="21"/>
      <c r="Q17" s="22"/>
      <c r="R17" s="21" t="s">
        <v>130</v>
      </c>
      <c r="S17" s="18">
        <v>1</v>
      </c>
      <c r="X17" s="18" t="s">
        <v>131</v>
      </c>
      <c r="Y17" s="18">
        <v>47</v>
      </c>
      <c r="Z17" s="18" t="s">
        <v>132</v>
      </c>
      <c r="AA17" s="18" t="s">
        <v>133</v>
      </c>
      <c r="AB17" s="18"/>
      <c r="AC17" s="18"/>
    </row>
    <row r="18" spans="1:29" x14ac:dyDescent="0.2">
      <c r="A18" s="21"/>
      <c r="B18" s="22"/>
      <c r="C18" s="23"/>
      <c r="D18" s="22"/>
      <c r="E18" s="21"/>
      <c r="F18" s="21"/>
      <c r="G18" s="21"/>
      <c r="H18" s="21"/>
      <c r="I18" s="21"/>
      <c r="J18" s="21"/>
      <c r="K18" s="21"/>
      <c r="L18" s="21"/>
      <c r="M18" s="22"/>
      <c r="N18" s="21" t="s">
        <v>134</v>
      </c>
      <c r="O18" s="21">
        <v>20</v>
      </c>
      <c r="P18" s="21"/>
      <c r="Q18" s="22"/>
      <c r="R18" s="21" t="s">
        <v>135</v>
      </c>
      <c r="S18" s="18">
        <v>1</v>
      </c>
      <c r="X18" s="17" t="s">
        <v>136</v>
      </c>
      <c r="Y18" s="18">
        <v>61</v>
      </c>
      <c r="Z18" s="18"/>
      <c r="AA18" s="18"/>
      <c r="AB18" s="18"/>
      <c r="AC18" s="18"/>
    </row>
    <row r="19" spans="1:29" x14ac:dyDescent="0.2">
      <c r="A19" s="21"/>
      <c r="B19" s="22"/>
      <c r="C19" s="23"/>
      <c r="D19" s="22"/>
      <c r="E19" s="21" t="s">
        <v>137</v>
      </c>
      <c r="F19" s="21">
        <v>2</v>
      </c>
      <c r="G19" s="21" t="s">
        <v>138</v>
      </c>
      <c r="H19" s="21">
        <v>1</v>
      </c>
      <c r="I19" s="21"/>
      <c r="J19" s="21"/>
      <c r="K19" s="21"/>
      <c r="L19" s="21"/>
      <c r="M19" s="22"/>
      <c r="N19" s="21" t="s">
        <v>139</v>
      </c>
      <c r="O19" s="21">
        <v>1</v>
      </c>
      <c r="P19" s="21"/>
      <c r="Q19" s="22"/>
      <c r="R19" s="21" t="s">
        <v>140</v>
      </c>
      <c r="S19" s="18">
        <v>1</v>
      </c>
      <c r="X19" s="17" t="s">
        <v>141</v>
      </c>
      <c r="Y19" s="18">
        <v>1</v>
      </c>
      <c r="Z19" s="18" t="s">
        <v>142</v>
      </c>
      <c r="AA19" s="18">
        <v>1</v>
      </c>
      <c r="AB19" s="18"/>
      <c r="AC19" s="18"/>
    </row>
    <row r="20" spans="1:29" x14ac:dyDescent="0.2">
      <c r="A20" s="21"/>
      <c r="B20" s="22"/>
      <c r="C20" s="23"/>
      <c r="D20" s="22"/>
      <c r="E20" s="21" t="s">
        <v>143</v>
      </c>
      <c r="F20" s="21">
        <v>0</v>
      </c>
      <c r="G20" s="21" t="s">
        <v>144</v>
      </c>
      <c r="H20" s="21">
        <v>0</v>
      </c>
      <c r="I20" s="21"/>
      <c r="J20" s="21"/>
      <c r="K20" s="21"/>
      <c r="L20" s="21"/>
      <c r="M20" s="22"/>
      <c r="N20" s="21" t="s">
        <v>145</v>
      </c>
      <c r="O20" s="21">
        <v>2</v>
      </c>
      <c r="P20" s="21"/>
      <c r="Q20" s="22"/>
      <c r="R20" s="21" t="s">
        <v>146</v>
      </c>
      <c r="S20" s="18">
        <v>1</v>
      </c>
      <c r="X20" s="18" t="s">
        <v>147</v>
      </c>
      <c r="Y20" s="18">
        <v>10</v>
      </c>
      <c r="Z20" s="18" t="s">
        <v>148</v>
      </c>
      <c r="AA20" s="18">
        <v>10</v>
      </c>
      <c r="AB20" s="18"/>
      <c r="AC20" s="18"/>
    </row>
    <row r="21" spans="1:29" x14ac:dyDescent="0.2">
      <c r="A21" s="21"/>
      <c r="B21" s="22"/>
      <c r="C21" s="23"/>
      <c r="D21" s="22"/>
      <c r="E21" s="21"/>
      <c r="F21" s="21"/>
      <c r="G21" s="21" t="s">
        <v>149</v>
      </c>
      <c r="H21" s="21" t="s">
        <v>150</v>
      </c>
      <c r="I21" s="21"/>
      <c r="J21" s="21"/>
      <c r="K21" s="21"/>
      <c r="L21" s="21"/>
      <c r="M21" s="22"/>
      <c r="N21" s="21" t="s">
        <v>151</v>
      </c>
      <c r="O21" s="21">
        <v>2</v>
      </c>
      <c r="P21" s="21"/>
      <c r="Q21" s="22"/>
      <c r="R21" s="21" t="s">
        <v>152</v>
      </c>
      <c r="S21" s="18">
        <v>4</v>
      </c>
      <c r="X21" s="18" t="s">
        <v>153</v>
      </c>
      <c r="Y21" s="18">
        <v>2</v>
      </c>
      <c r="Z21" s="18"/>
      <c r="AA21" s="18"/>
      <c r="AB21" s="18"/>
      <c r="AC21" s="18"/>
    </row>
    <row r="22" spans="1:29" x14ac:dyDescent="0.2">
      <c r="A22" s="21"/>
      <c r="B22" s="22"/>
      <c r="C22" s="23"/>
      <c r="D22" s="22"/>
      <c r="E22" s="21" t="s">
        <v>154</v>
      </c>
      <c r="F22" s="21">
        <v>1</v>
      </c>
      <c r="G22" s="20" t="s">
        <v>149</v>
      </c>
      <c r="H22" s="21" t="s">
        <v>155</v>
      </c>
      <c r="I22" s="21"/>
      <c r="J22" s="21"/>
      <c r="K22" s="21"/>
      <c r="L22" s="21"/>
      <c r="M22" s="22"/>
      <c r="N22" s="21" t="s">
        <v>156</v>
      </c>
      <c r="O22" s="21">
        <v>2</v>
      </c>
      <c r="P22" s="21"/>
      <c r="Q22" s="22"/>
      <c r="R22" s="21" t="s">
        <v>157</v>
      </c>
      <c r="S22" s="18">
        <v>1</v>
      </c>
      <c r="X22" s="18" t="s">
        <v>158</v>
      </c>
      <c r="Y22" s="18">
        <v>1</v>
      </c>
      <c r="Z22" s="18" t="s">
        <v>159</v>
      </c>
      <c r="AA22" s="18">
        <v>1</v>
      </c>
      <c r="AB22" s="18"/>
      <c r="AC22" s="18"/>
    </row>
    <row r="23" spans="1:29" x14ac:dyDescent="0.2">
      <c r="A23" s="21"/>
      <c r="B23" s="22"/>
      <c r="C23" s="23"/>
      <c r="D23" s="22"/>
      <c r="E23" s="21" t="s">
        <v>160</v>
      </c>
      <c r="F23" s="21">
        <v>2</v>
      </c>
      <c r="G23" s="21"/>
      <c r="H23" s="22"/>
      <c r="I23" s="21"/>
      <c r="J23" s="21"/>
      <c r="K23" s="21"/>
      <c r="L23" s="21"/>
      <c r="M23" s="22"/>
      <c r="N23" s="21" t="s">
        <v>161</v>
      </c>
      <c r="O23" s="21">
        <v>2</v>
      </c>
      <c r="P23" s="21"/>
      <c r="Q23" s="22"/>
      <c r="R23" s="21" t="s">
        <v>162</v>
      </c>
      <c r="S23" s="18">
        <v>1</v>
      </c>
      <c r="X23" s="17" t="s">
        <v>163</v>
      </c>
      <c r="Y23" s="18">
        <v>12</v>
      </c>
      <c r="Z23" s="18" t="s">
        <v>164</v>
      </c>
      <c r="AA23" s="18">
        <v>1</v>
      </c>
      <c r="AB23" s="18"/>
      <c r="AC23" s="18"/>
    </row>
    <row r="24" spans="1:29" x14ac:dyDescent="0.2">
      <c r="A24" s="21"/>
      <c r="B24" s="22"/>
      <c r="C24" s="23"/>
      <c r="D24" s="22"/>
      <c r="E24" s="21" t="s">
        <v>165</v>
      </c>
      <c r="F24" s="21">
        <v>2</v>
      </c>
      <c r="G24" s="21"/>
      <c r="H24" s="22"/>
      <c r="I24" s="21"/>
      <c r="J24" s="21"/>
      <c r="K24" s="21"/>
      <c r="L24" s="21"/>
      <c r="M24" s="22"/>
      <c r="N24" s="21"/>
      <c r="O24" s="22"/>
      <c r="P24" s="21"/>
      <c r="Q24" s="22"/>
      <c r="R24" s="21" t="s">
        <v>166</v>
      </c>
      <c r="S24" s="18">
        <v>19</v>
      </c>
      <c r="X24" s="19" t="s">
        <v>167</v>
      </c>
      <c r="Y24" s="16">
        <v>1</v>
      </c>
      <c r="Z24" s="18" t="s">
        <v>168</v>
      </c>
      <c r="AA24" s="18">
        <v>5</v>
      </c>
      <c r="AB24" s="18"/>
      <c r="AC24" s="18"/>
    </row>
    <row r="25" spans="1:29" x14ac:dyDescent="0.2">
      <c r="A25" s="21"/>
      <c r="B25" s="22"/>
      <c r="C25" s="23"/>
      <c r="D25" s="22"/>
      <c r="E25" s="21" t="s">
        <v>169</v>
      </c>
      <c r="F25" s="21">
        <v>1</v>
      </c>
      <c r="G25" s="21"/>
      <c r="H25" s="22"/>
      <c r="I25" s="21"/>
      <c r="J25" s="22"/>
      <c r="K25" s="21"/>
      <c r="L25" s="21"/>
      <c r="M25" s="22"/>
      <c r="N25" s="21"/>
      <c r="O25" s="22"/>
      <c r="P25" s="21"/>
      <c r="Q25" s="22"/>
      <c r="R25" s="21" t="s">
        <v>170</v>
      </c>
      <c r="S25" s="18">
        <v>1</v>
      </c>
      <c r="X25" s="24" t="s">
        <v>171</v>
      </c>
      <c r="Y25" s="18">
        <v>19</v>
      </c>
      <c r="Z25" s="18" t="s">
        <v>172</v>
      </c>
      <c r="AA25" s="18">
        <v>1</v>
      </c>
      <c r="AB25" s="18"/>
      <c r="AC25" s="18"/>
    </row>
    <row r="26" spans="1:29" x14ac:dyDescent="0.2">
      <c r="A26" s="21"/>
      <c r="B26" s="22"/>
      <c r="C26" s="23"/>
      <c r="D26" s="22"/>
      <c r="E26" s="21"/>
      <c r="F26" s="21"/>
      <c r="G26" s="21"/>
      <c r="H26" s="22"/>
      <c r="I26" s="21"/>
      <c r="J26" s="22"/>
      <c r="K26" s="21"/>
      <c r="L26" s="21"/>
      <c r="M26" s="22"/>
      <c r="N26" s="21"/>
      <c r="O26" s="22"/>
      <c r="P26" s="21"/>
      <c r="Q26" s="22"/>
      <c r="R26" s="21"/>
      <c r="S26" s="18"/>
      <c r="V26" s="18"/>
      <c r="W26" s="18"/>
      <c r="X26" s="17" t="s">
        <v>173</v>
      </c>
      <c r="Y26" s="18">
        <v>1</v>
      </c>
      <c r="Z26" s="18"/>
      <c r="AA26" s="18"/>
      <c r="AB26" s="18"/>
      <c r="AC26" s="18"/>
    </row>
    <row r="27" spans="1:29" x14ac:dyDescent="0.2">
      <c r="A27" s="21"/>
      <c r="B27" s="22"/>
      <c r="C27" s="23"/>
      <c r="D27" s="22"/>
      <c r="E27" s="21"/>
      <c r="F27" s="21"/>
      <c r="G27" s="21"/>
      <c r="H27" s="22"/>
      <c r="I27" s="21"/>
      <c r="J27" s="22"/>
      <c r="K27" s="21"/>
      <c r="L27" s="21"/>
      <c r="M27" s="22"/>
      <c r="N27" s="21"/>
      <c r="O27" s="22"/>
      <c r="P27" s="21"/>
      <c r="Q27" s="22"/>
      <c r="R27" s="21" t="s">
        <v>174</v>
      </c>
      <c r="S27" s="18">
        <v>1</v>
      </c>
      <c r="V27" s="18"/>
      <c r="W27" s="18"/>
      <c r="X27" s="17" t="s">
        <v>175</v>
      </c>
      <c r="Y27" s="18">
        <v>48</v>
      </c>
      <c r="Z27" s="18"/>
      <c r="AA27" s="18"/>
      <c r="AB27" s="18"/>
      <c r="AC27" s="18"/>
    </row>
    <row r="28" spans="1:29" x14ac:dyDescent="0.2">
      <c r="A28" s="21"/>
      <c r="B28" s="22"/>
      <c r="C28" s="23"/>
      <c r="D28" s="22"/>
      <c r="E28" s="21" t="s">
        <v>176</v>
      </c>
      <c r="F28" s="21">
        <v>1</v>
      </c>
      <c r="G28" s="21"/>
      <c r="H28" s="22"/>
      <c r="I28" s="21"/>
      <c r="J28" s="22"/>
      <c r="K28" s="21"/>
      <c r="L28" s="21"/>
      <c r="M28" s="22"/>
      <c r="N28" s="21"/>
      <c r="O28" s="22"/>
      <c r="P28" s="21"/>
      <c r="Q28" s="22"/>
      <c r="R28" s="21" t="s">
        <v>177</v>
      </c>
      <c r="S28" s="18">
        <v>1</v>
      </c>
      <c r="V28" s="18"/>
      <c r="W28" s="18"/>
      <c r="X28" s="18" t="s">
        <v>178</v>
      </c>
      <c r="Y28" s="18">
        <v>1</v>
      </c>
      <c r="Z28" s="18" t="s">
        <v>179</v>
      </c>
      <c r="AA28" s="18">
        <v>1</v>
      </c>
      <c r="AB28" s="18"/>
      <c r="AC28" s="18"/>
    </row>
    <row r="29" spans="1:29" x14ac:dyDescent="0.2">
      <c r="A29" s="21"/>
      <c r="B29" s="22"/>
      <c r="C29" s="23"/>
      <c r="D29" s="22"/>
      <c r="E29" s="21" t="s">
        <v>180</v>
      </c>
      <c r="F29" s="21">
        <v>1</v>
      </c>
      <c r="G29" s="21"/>
      <c r="H29" s="22"/>
      <c r="I29" s="21"/>
      <c r="J29" s="22"/>
      <c r="K29" s="21"/>
      <c r="L29" s="21"/>
      <c r="M29" s="22"/>
      <c r="N29" s="21"/>
      <c r="O29" s="22"/>
      <c r="P29" s="21"/>
      <c r="Q29" s="22"/>
      <c r="R29" s="21" t="s">
        <v>181</v>
      </c>
      <c r="S29" s="18">
        <v>1</v>
      </c>
      <c r="V29" s="18"/>
      <c r="W29" s="18"/>
      <c r="X29" s="18" t="s">
        <v>182</v>
      </c>
      <c r="Y29" s="18">
        <v>2</v>
      </c>
      <c r="Z29" s="17" t="s">
        <v>183</v>
      </c>
      <c r="AA29" s="18">
        <v>1</v>
      </c>
      <c r="AB29" s="18"/>
      <c r="AC29" s="18"/>
    </row>
    <row r="30" spans="1:29" x14ac:dyDescent="0.2">
      <c r="A30" s="21"/>
      <c r="B30" s="22"/>
      <c r="C30" s="23"/>
      <c r="D30" s="22"/>
      <c r="E30" s="21" t="s">
        <v>184</v>
      </c>
      <c r="F30" s="21">
        <v>1</v>
      </c>
      <c r="G30" s="21"/>
      <c r="H30" s="22"/>
      <c r="I30" s="21"/>
      <c r="J30" s="22"/>
      <c r="K30" s="21"/>
      <c r="L30" s="21"/>
      <c r="M30" s="22"/>
      <c r="N30" s="21"/>
      <c r="O30" s="22"/>
      <c r="P30" s="21"/>
      <c r="Q30" s="22"/>
      <c r="R30" s="21" t="s">
        <v>185</v>
      </c>
      <c r="S30" s="18">
        <v>3</v>
      </c>
      <c r="V30" s="18"/>
      <c r="W30" s="18"/>
      <c r="X30" s="18" t="s">
        <v>186</v>
      </c>
      <c r="Y30" s="18">
        <v>1</v>
      </c>
      <c r="Z30" s="17" t="s">
        <v>187</v>
      </c>
      <c r="AA30" s="17">
        <v>0</v>
      </c>
      <c r="AB30" s="17"/>
      <c r="AC30" s="17"/>
    </row>
    <row r="31" spans="1:29" x14ac:dyDescent="0.2">
      <c r="A31" s="21"/>
      <c r="B31" s="22"/>
      <c r="C31" s="23"/>
      <c r="D31" s="22"/>
      <c r="E31" s="21" t="s">
        <v>188</v>
      </c>
      <c r="F31" s="21">
        <v>1</v>
      </c>
      <c r="G31" s="21"/>
      <c r="H31" s="22"/>
      <c r="I31" s="21"/>
      <c r="J31" s="22"/>
      <c r="K31" s="21"/>
      <c r="L31" s="21"/>
      <c r="M31" s="22"/>
      <c r="N31" s="21"/>
      <c r="O31" s="22"/>
      <c r="P31" s="21"/>
      <c r="Q31" s="22"/>
      <c r="R31" s="21"/>
      <c r="V31" s="18"/>
      <c r="W31" s="18"/>
      <c r="X31" s="17" t="s">
        <v>189</v>
      </c>
      <c r="Y31" s="18">
        <v>2</v>
      </c>
    </row>
    <row r="32" spans="1:29" x14ac:dyDescent="0.2">
      <c r="A32" s="21"/>
      <c r="B32" s="22"/>
      <c r="C32" s="23"/>
      <c r="D32" s="22"/>
      <c r="E32" s="21" t="s">
        <v>190</v>
      </c>
      <c r="F32" s="21">
        <v>1</v>
      </c>
      <c r="G32" s="21"/>
      <c r="H32" s="22"/>
      <c r="I32" s="21"/>
      <c r="J32" s="22"/>
      <c r="K32" s="21"/>
      <c r="L32" s="21"/>
      <c r="M32" s="22"/>
      <c r="N32" s="21"/>
      <c r="O32" s="22"/>
      <c r="P32" s="21"/>
      <c r="Q32" s="22"/>
      <c r="R32" s="21"/>
      <c r="V32" s="18" t="s">
        <v>191</v>
      </c>
      <c r="W32" s="18">
        <v>0</v>
      </c>
      <c r="X32" s="17" t="s">
        <v>192</v>
      </c>
      <c r="Y32" s="18">
        <v>5</v>
      </c>
    </row>
    <row r="33" spans="1:29" x14ac:dyDescent="0.2">
      <c r="A33" s="21"/>
      <c r="B33" s="22"/>
      <c r="C33" s="23"/>
      <c r="D33" s="22"/>
      <c r="E33" s="21"/>
      <c r="F33" s="21"/>
      <c r="G33" s="21"/>
      <c r="H33" s="22"/>
      <c r="I33" s="21"/>
      <c r="J33" s="22"/>
      <c r="K33" s="21"/>
      <c r="L33" s="21"/>
      <c r="M33" s="22"/>
      <c r="N33" s="21"/>
      <c r="O33" s="22"/>
      <c r="P33" s="21"/>
      <c r="Q33" s="22"/>
      <c r="R33" s="21"/>
      <c r="V33" s="18"/>
      <c r="W33" s="18"/>
      <c r="X33" s="17" t="s">
        <v>193</v>
      </c>
      <c r="Y33" s="18">
        <v>4</v>
      </c>
    </row>
    <row r="34" spans="1:29" x14ac:dyDescent="0.2">
      <c r="A34" s="21"/>
      <c r="B34" s="22"/>
      <c r="C34" s="23"/>
      <c r="D34" s="22"/>
      <c r="E34" s="21"/>
      <c r="F34" s="21"/>
      <c r="G34" s="21"/>
      <c r="H34" s="22"/>
      <c r="I34" s="21"/>
      <c r="J34" s="22"/>
      <c r="K34" s="21"/>
      <c r="L34" s="21"/>
      <c r="M34" s="22"/>
      <c r="N34" s="21"/>
      <c r="O34" s="22"/>
      <c r="P34" s="21"/>
      <c r="Q34" s="22"/>
      <c r="R34" s="21"/>
      <c r="V34" s="18"/>
      <c r="W34" s="18"/>
      <c r="X34" s="17" t="s">
        <v>194</v>
      </c>
      <c r="Y34" s="18">
        <v>53</v>
      </c>
    </row>
    <row r="35" spans="1:29" x14ac:dyDescent="0.2">
      <c r="A35" s="21"/>
      <c r="B35" s="22"/>
      <c r="C35" s="23"/>
      <c r="D35" s="22"/>
      <c r="E35" s="21"/>
      <c r="F35" s="21"/>
      <c r="G35" s="21"/>
      <c r="H35" s="22"/>
      <c r="I35" s="21"/>
      <c r="J35" s="22"/>
      <c r="K35" s="21"/>
      <c r="L35" s="21"/>
      <c r="M35" s="22"/>
      <c r="N35" s="21"/>
      <c r="O35" s="22"/>
      <c r="P35" s="21"/>
      <c r="Q35" s="22"/>
      <c r="R35" s="21"/>
      <c r="V35" s="18"/>
      <c r="W35" s="18"/>
      <c r="X35" s="17" t="s">
        <v>195</v>
      </c>
      <c r="Y35" s="18">
        <v>7</v>
      </c>
    </row>
    <row r="36" spans="1:29" x14ac:dyDescent="0.2">
      <c r="A36" s="21"/>
      <c r="B36" s="22"/>
      <c r="C36" s="23"/>
      <c r="D36" s="22"/>
      <c r="E36" s="21"/>
      <c r="F36" s="21"/>
      <c r="G36" s="21"/>
      <c r="H36" s="22"/>
      <c r="I36" s="21"/>
      <c r="J36" s="22"/>
      <c r="K36" s="21"/>
      <c r="L36" s="21"/>
      <c r="M36" s="22"/>
      <c r="N36" s="21"/>
      <c r="O36" s="22"/>
      <c r="P36" s="21"/>
      <c r="Q36" s="22"/>
      <c r="R36" s="21"/>
      <c r="V36" s="18"/>
      <c r="W36" s="18"/>
      <c r="X36" s="17" t="s">
        <v>196</v>
      </c>
      <c r="Y36" s="18">
        <v>1</v>
      </c>
    </row>
    <row r="37" spans="1:29" x14ac:dyDescent="0.2">
      <c r="A37" s="21"/>
      <c r="B37" s="22"/>
      <c r="C37" s="23"/>
      <c r="D37" s="22"/>
      <c r="E37" s="21"/>
      <c r="F37" s="21"/>
      <c r="G37" s="21"/>
      <c r="H37" s="22"/>
      <c r="I37" s="21"/>
      <c r="J37" s="22"/>
      <c r="K37" s="21"/>
      <c r="L37" s="21"/>
      <c r="M37" s="22"/>
      <c r="N37" s="21"/>
      <c r="O37" s="22"/>
      <c r="P37" s="21"/>
      <c r="Q37" s="22"/>
      <c r="R37" s="21"/>
      <c r="V37" s="18"/>
      <c r="W37" s="18"/>
      <c r="X37" s="17" t="s">
        <v>197</v>
      </c>
      <c r="Y37" s="18">
        <v>1</v>
      </c>
    </row>
    <row r="38" spans="1:29" x14ac:dyDescent="0.2">
      <c r="A38" s="21"/>
      <c r="B38" s="22"/>
      <c r="C38" s="23"/>
      <c r="D38" s="22"/>
      <c r="E38" s="21"/>
      <c r="F38" s="21"/>
      <c r="G38" s="21"/>
      <c r="H38" s="22"/>
      <c r="I38" s="21"/>
      <c r="J38" s="22"/>
      <c r="K38" s="21"/>
      <c r="L38" s="21"/>
      <c r="M38" s="22"/>
      <c r="N38" s="21"/>
      <c r="O38" s="22"/>
      <c r="P38" s="21"/>
      <c r="Q38" s="22"/>
      <c r="R38" s="21"/>
      <c r="V38" s="18"/>
      <c r="W38" s="18"/>
      <c r="X38" s="17"/>
      <c r="Y38" s="18"/>
    </row>
    <row r="39" spans="1:29" x14ac:dyDescent="0.2">
      <c r="A39" s="21"/>
      <c r="B39" s="22"/>
      <c r="C39" s="23"/>
      <c r="D39" s="22"/>
      <c r="E39" s="21"/>
      <c r="F39" s="21"/>
      <c r="G39" s="21"/>
      <c r="H39" s="22"/>
      <c r="I39" s="21"/>
      <c r="J39" s="22"/>
      <c r="K39" s="21"/>
      <c r="L39" s="21"/>
      <c r="M39" s="22"/>
      <c r="N39" s="21"/>
      <c r="O39" s="22"/>
      <c r="P39" s="21"/>
      <c r="Q39" s="22"/>
      <c r="R39" s="21"/>
      <c r="V39" s="18"/>
      <c r="W39" s="18"/>
      <c r="X39" s="17" t="s">
        <v>198</v>
      </c>
      <c r="Y39" s="18">
        <v>1</v>
      </c>
    </row>
    <row r="40" spans="1:29" x14ac:dyDescent="0.2">
      <c r="A40" s="21"/>
      <c r="B40" s="22"/>
      <c r="C40" s="23"/>
      <c r="D40" s="22"/>
      <c r="E40" s="21"/>
      <c r="F40" s="21"/>
      <c r="G40" s="21"/>
      <c r="H40" s="22"/>
      <c r="I40" s="21"/>
      <c r="J40" s="22"/>
      <c r="K40" s="21"/>
      <c r="L40" s="21"/>
      <c r="M40" s="22"/>
      <c r="N40" s="21"/>
      <c r="O40" s="22"/>
      <c r="P40" s="21"/>
      <c r="Q40" s="22"/>
      <c r="R40" s="21"/>
      <c r="V40" s="18"/>
      <c r="W40" s="18"/>
      <c r="X40" s="17" t="s">
        <v>199</v>
      </c>
      <c r="Y40" s="18">
        <v>2</v>
      </c>
    </row>
    <row r="41" spans="1:29" x14ac:dyDescent="0.2">
      <c r="A41" s="21"/>
      <c r="B41" s="22"/>
      <c r="C41" s="23"/>
      <c r="D41" s="22"/>
      <c r="E41" s="21"/>
      <c r="F41" s="21"/>
      <c r="G41" s="21"/>
      <c r="H41" s="22"/>
      <c r="I41" s="21"/>
      <c r="J41" s="22"/>
      <c r="K41" s="21"/>
      <c r="L41" s="21"/>
      <c r="M41" s="22"/>
      <c r="N41" s="21"/>
      <c r="O41" s="22"/>
      <c r="P41" s="21"/>
      <c r="Q41" s="22"/>
      <c r="R41" s="21"/>
      <c r="V41" s="18"/>
      <c r="W41" s="18"/>
      <c r="X41" s="17" t="s">
        <v>200</v>
      </c>
      <c r="Y41" s="18">
        <v>1</v>
      </c>
    </row>
    <row r="42" spans="1:29" x14ac:dyDescent="0.2">
      <c r="A42" s="21"/>
      <c r="B42" s="22"/>
      <c r="C42" s="23"/>
      <c r="D42" s="22"/>
      <c r="E42" s="21"/>
      <c r="F42" s="21"/>
      <c r="G42" s="21"/>
      <c r="H42" s="22"/>
      <c r="I42" s="21"/>
      <c r="J42" s="22"/>
      <c r="K42" s="21"/>
      <c r="L42" s="21"/>
      <c r="M42" s="22"/>
      <c r="N42" s="21"/>
      <c r="O42" s="22"/>
      <c r="P42" s="21"/>
      <c r="Q42" s="22"/>
      <c r="R42" s="21"/>
      <c r="V42" s="18"/>
      <c r="W42" s="18"/>
      <c r="X42" s="17" t="s">
        <v>201</v>
      </c>
      <c r="Y42" s="18">
        <v>12</v>
      </c>
    </row>
    <row r="43" spans="1:29" x14ac:dyDescent="0.2">
      <c r="A43" s="21"/>
      <c r="B43" s="22"/>
      <c r="C43" s="23"/>
      <c r="D43" s="22"/>
      <c r="E43" s="21"/>
      <c r="F43" s="21"/>
      <c r="G43" s="21"/>
      <c r="H43" s="22"/>
      <c r="I43" s="21"/>
      <c r="J43" s="22"/>
      <c r="K43" s="21"/>
      <c r="L43" s="21"/>
      <c r="M43" s="22"/>
      <c r="N43" s="21"/>
      <c r="O43" s="22"/>
      <c r="P43" s="21"/>
      <c r="Q43" s="22"/>
      <c r="R43" s="21"/>
      <c r="V43" s="18"/>
      <c r="W43" s="18"/>
      <c r="X43" s="17" t="s">
        <v>202</v>
      </c>
      <c r="Y43" s="18">
        <v>2</v>
      </c>
    </row>
    <row r="44" spans="1:29" x14ac:dyDescent="0.2">
      <c r="A44" s="21"/>
      <c r="B44" s="22"/>
      <c r="C44" s="23"/>
      <c r="D44" s="22"/>
      <c r="E44" s="21"/>
      <c r="F44" s="21"/>
      <c r="G44" s="21"/>
      <c r="H44" s="22"/>
      <c r="I44" s="21"/>
      <c r="J44" s="22"/>
      <c r="K44" s="21"/>
      <c r="L44" s="21"/>
      <c r="M44" s="22"/>
      <c r="N44" s="21"/>
      <c r="O44" s="22"/>
      <c r="P44" s="21"/>
      <c r="Q44" s="22"/>
      <c r="R44" s="21"/>
      <c r="V44" s="18"/>
      <c r="W44" s="18"/>
      <c r="X44" s="17" t="s">
        <v>203</v>
      </c>
      <c r="Y44" s="18">
        <v>1</v>
      </c>
    </row>
    <row r="45" spans="1:29" x14ac:dyDescent="0.2">
      <c r="A45" s="21"/>
      <c r="B45" s="22"/>
      <c r="C45" s="23"/>
      <c r="D45" s="22"/>
      <c r="E45" s="21"/>
      <c r="F45" s="21"/>
      <c r="G45" s="21"/>
      <c r="H45" s="22"/>
      <c r="I45" s="21"/>
      <c r="J45" s="22"/>
      <c r="K45" s="21"/>
      <c r="L45" s="21"/>
      <c r="M45" s="22"/>
      <c r="N45" s="21"/>
      <c r="O45" s="22"/>
      <c r="P45" s="21"/>
      <c r="Q45" s="22"/>
      <c r="R45" s="21"/>
      <c r="V45" s="18"/>
      <c r="W45" s="18"/>
      <c r="X45" s="17" t="s">
        <v>204</v>
      </c>
      <c r="Y45" s="18">
        <v>2</v>
      </c>
    </row>
    <row r="46" spans="1:29" x14ac:dyDescent="0.2">
      <c r="A46" s="21"/>
      <c r="B46" s="22"/>
      <c r="C46" s="23"/>
      <c r="D46" s="22"/>
      <c r="E46" s="21"/>
      <c r="F46" s="21"/>
      <c r="G46" s="21"/>
      <c r="H46" s="22"/>
      <c r="I46" s="21"/>
      <c r="J46" s="22"/>
      <c r="K46" s="21"/>
      <c r="L46" s="21"/>
      <c r="M46" s="22"/>
      <c r="N46" s="21"/>
      <c r="O46" s="22"/>
      <c r="P46" s="21"/>
      <c r="Q46" s="22"/>
      <c r="R46" s="21"/>
      <c r="V46" s="18"/>
      <c r="W46" s="18"/>
      <c r="X46" s="17" t="s">
        <v>205</v>
      </c>
      <c r="Y46" s="18">
        <v>1</v>
      </c>
    </row>
    <row r="47" spans="1:29" x14ac:dyDescent="0.2">
      <c r="A47" s="14" t="s">
        <v>206</v>
      </c>
      <c r="C47" s="25" t="s">
        <v>207</v>
      </c>
      <c r="E47" s="12" t="s">
        <v>208</v>
      </c>
      <c r="G47" s="26" t="s">
        <v>209</v>
      </c>
      <c r="I47" s="14" t="s">
        <v>210</v>
      </c>
      <c r="K47" s="27" t="s">
        <v>211</v>
      </c>
      <c r="L47" s="27"/>
      <c r="N47" s="12" t="s">
        <v>212</v>
      </c>
      <c r="P47" s="27" t="s">
        <v>213</v>
      </c>
      <c r="R47" s="12" t="s">
        <v>214</v>
      </c>
      <c r="T47" s="28" t="s">
        <v>215</v>
      </c>
      <c r="V47" s="29" t="s">
        <v>216</v>
      </c>
      <c r="X47" s="26" t="s">
        <v>217</v>
      </c>
      <c r="Z47" s="29" t="s">
        <v>218</v>
      </c>
      <c r="AB47" s="30" t="s">
        <v>219</v>
      </c>
    </row>
    <row r="48" spans="1:29" x14ac:dyDescent="0.2">
      <c r="A48" s="18" t="s">
        <v>220</v>
      </c>
      <c r="B48" s="18">
        <v>2</v>
      </c>
      <c r="C48" s="18" t="s">
        <v>221</v>
      </c>
      <c r="D48" s="18">
        <v>0</v>
      </c>
      <c r="E48" s="18" t="s">
        <v>222</v>
      </c>
      <c r="F48" s="18">
        <v>1</v>
      </c>
      <c r="G48" s="18" t="s">
        <v>223</v>
      </c>
      <c r="H48" s="18">
        <v>2</v>
      </c>
      <c r="I48" s="18" t="s">
        <v>224</v>
      </c>
      <c r="J48" s="18">
        <v>0</v>
      </c>
      <c r="K48" s="18" t="s">
        <v>225</v>
      </c>
      <c r="L48" s="18"/>
      <c r="M48" s="18">
        <v>6</v>
      </c>
      <c r="N48" s="18" t="s">
        <v>226</v>
      </c>
      <c r="O48" s="18">
        <v>1</v>
      </c>
      <c r="P48" s="18" t="s">
        <v>227</v>
      </c>
      <c r="Q48" s="18">
        <v>1</v>
      </c>
      <c r="R48" s="18" t="s">
        <v>228</v>
      </c>
      <c r="T48" s="18" t="s">
        <v>229</v>
      </c>
      <c r="U48" s="18">
        <v>21</v>
      </c>
      <c r="V48" s="18" t="s">
        <v>230</v>
      </c>
      <c r="W48" s="18">
        <v>1</v>
      </c>
      <c r="X48" s="17" t="s">
        <v>231</v>
      </c>
      <c r="Y48" s="18">
        <v>1</v>
      </c>
      <c r="Z48" s="18" t="s">
        <v>232</v>
      </c>
      <c r="AA48" s="18">
        <v>2</v>
      </c>
      <c r="AB48" s="19" t="s">
        <v>233</v>
      </c>
      <c r="AC48" s="16">
        <v>0</v>
      </c>
    </row>
    <row r="49" spans="1:29" x14ac:dyDescent="0.2">
      <c r="A49" s="18" t="s">
        <v>234</v>
      </c>
      <c r="B49" s="31">
        <f>Q60</f>
        <v>1</v>
      </c>
      <c r="C49" s="18" t="s">
        <v>235</v>
      </c>
      <c r="D49" s="18">
        <v>0</v>
      </c>
      <c r="E49" s="18" t="s">
        <v>236</v>
      </c>
      <c r="F49" s="18">
        <v>4</v>
      </c>
      <c r="G49" s="18" t="s">
        <v>237</v>
      </c>
      <c r="H49" s="18">
        <v>1</v>
      </c>
      <c r="I49" s="18" t="s">
        <v>238</v>
      </c>
      <c r="J49" s="18">
        <v>1</v>
      </c>
      <c r="K49" s="18" t="s">
        <v>239</v>
      </c>
      <c r="L49" s="18"/>
      <c r="M49" s="18">
        <v>2</v>
      </c>
      <c r="N49" s="18" t="s">
        <v>240</v>
      </c>
      <c r="O49" s="18">
        <v>2</v>
      </c>
      <c r="P49" s="18" t="s">
        <v>241</v>
      </c>
      <c r="Q49" s="18">
        <v>25</v>
      </c>
      <c r="R49" s="18" t="s">
        <v>242</v>
      </c>
      <c r="T49" s="18" t="s">
        <v>243</v>
      </c>
      <c r="U49" s="18">
        <v>2</v>
      </c>
      <c r="V49" s="18" t="s">
        <v>244</v>
      </c>
      <c r="W49" s="18">
        <v>1</v>
      </c>
      <c r="X49" s="17" t="s">
        <v>245</v>
      </c>
      <c r="Y49" s="18">
        <v>1</v>
      </c>
      <c r="Z49" s="18" t="s">
        <v>246</v>
      </c>
      <c r="AA49" s="18">
        <v>5</v>
      </c>
      <c r="AB49" s="17" t="s">
        <v>247</v>
      </c>
      <c r="AC49" s="18">
        <v>1</v>
      </c>
    </row>
    <row r="50" spans="1:29" x14ac:dyDescent="0.2">
      <c r="A50" s="18" t="s">
        <v>248</v>
      </c>
      <c r="B50" s="18">
        <v>9</v>
      </c>
      <c r="C50" s="18" t="s">
        <v>249</v>
      </c>
      <c r="D50" s="18">
        <v>0</v>
      </c>
      <c r="G50" s="18" t="s">
        <v>250</v>
      </c>
      <c r="H50" s="18">
        <v>1</v>
      </c>
      <c r="N50" s="18" t="s">
        <v>251</v>
      </c>
      <c r="O50" s="18">
        <v>1</v>
      </c>
      <c r="P50" s="18" t="s">
        <v>252</v>
      </c>
      <c r="Q50" s="18">
        <v>3</v>
      </c>
      <c r="T50" s="18" t="s">
        <v>253</v>
      </c>
      <c r="U50" s="18">
        <v>0</v>
      </c>
      <c r="X50" s="19" t="s">
        <v>254</v>
      </c>
      <c r="Y50" s="16">
        <v>1</v>
      </c>
      <c r="AB50" s="17" t="s">
        <v>255</v>
      </c>
      <c r="AC50" s="18">
        <v>2</v>
      </c>
    </row>
    <row r="51" spans="1:29" x14ac:dyDescent="0.2">
      <c r="A51" s="18" t="s">
        <v>256</v>
      </c>
      <c r="B51" s="18">
        <v>10</v>
      </c>
      <c r="C51" s="18" t="s">
        <v>257</v>
      </c>
      <c r="D51" s="18">
        <v>0</v>
      </c>
      <c r="G51" s="18" t="s">
        <v>258</v>
      </c>
      <c r="H51" s="18" t="s">
        <v>259</v>
      </c>
      <c r="P51" s="18" t="s">
        <v>260</v>
      </c>
      <c r="Q51" s="18" t="s">
        <v>261</v>
      </c>
      <c r="R51" s="18" t="s">
        <v>262</v>
      </c>
      <c r="T51" s="17" t="s">
        <v>263</v>
      </c>
      <c r="U51" s="18">
        <v>1</v>
      </c>
      <c r="AB51" s="18" t="s">
        <v>264</v>
      </c>
      <c r="AC51" s="18">
        <v>1</v>
      </c>
    </row>
    <row r="52" spans="1:29" x14ac:dyDescent="0.2">
      <c r="A52" s="18" t="s">
        <v>265</v>
      </c>
      <c r="B52" s="18">
        <v>1</v>
      </c>
      <c r="C52" s="18" t="s">
        <v>266</v>
      </c>
      <c r="D52" s="18">
        <v>1</v>
      </c>
      <c r="G52" s="18" t="s">
        <v>267</v>
      </c>
      <c r="H52" s="18">
        <v>4</v>
      </c>
      <c r="P52" s="18" t="s">
        <v>268</v>
      </c>
      <c r="Q52" s="18">
        <v>0</v>
      </c>
      <c r="R52" s="16" t="s">
        <v>269</v>
      </c>
      <c r="S52" s="16">
        <v>0</v>
      </c>
      <c r="T52" s="17" t="s">
        <v>270</v>
      </c>
      <c r="U52" s="18">
        <v>1</v>
      </c>
      <c r="AB52" s="17" t="s">
        <v>271</v>
      </c>
      <c r="AC52" s="18">
        <v>30</v>
      </c>
    </row>
    <row r="53" spans="1:29" x14ac:dyDescent="0.2">
      <c r="A53" s="32" t="s">
        <v>272</v>
      </c>
      <c r="B53" s="31">
        <f t="shared" ref="B53:B55" si="0">Q61</f>
        <v>2</v>
      </c>
      <c r="C53" s="19" t="s">
        <v>273</v>
      </c>
      <c r="D53" s="16">
        <v>1</v>
      </c>
      <c r="E53" s="33" t="s">
        <v>274</v>
      </c>
      <c r="F53" s="18">
        <v>1</v>
      </c>
      <c r="G53" s="18" t="s">
        <v>275</v>
      </c>
      <c r="H53" s="18">
        <v>1</v>
      </c>
      <c r="P53" s="18" t="s">
        <v>276</v>
      </c>
      <c r="Q53" s="18">
        <v>0</v>
      </c>
      <c r="R53" s="18" t="s">
        <v>277</v>
      </c>
      <c r="S53" s="18">
        <v>10</v>
      </c>
      <c r="V53" s="34" t="s">
        <v>278</v>
      </c>
      <c r="X53" s="34" t="s">
        <v>279</v>
      </c>
      <c r="AB53" s="18" t="s">
        <v>280</v>
      </c>
      <c r="AC53" s="18">
        <v>2</v>
      </c>
    </row>
    <row r="54" spans="1:29" x14ac:dyDescent="0.2">
      <c r="A54" s="19" t="s">
        <v>281</v>
      </c>
      <c r="B54" s="16">
        <f t="shared" si="0"/>
        <v>1</v>
      </c>
      <c r="C54" s="18" t="s">
        <v>282</v>
      </c>
      <c r="D54" s="18">
        <v>0</v>
      </c>
      <c r="E54" s="18" t="s">
        <v>283</v>
      </c>
      <c r="F54" s="18">
        <v>1</v>
      </c>
      <c r="G54" s="18" t="s">
        <v>284</v>
      </c>
      <c r="H54" s="18">
        <v>0</v>
      </c>
      <c r="P54" s="18" t="s">
        <v>285</v>
      </c>
      <c r="Q54" s="18">
        <v>1</v>
      </c>
      <c r="R54" s="17" t="s">
        <v>286</v>
      </c>
      <c r="S54" s="18">
        <v>2</v>
      </c>
      <c r="V54" s="17" t="s">
        <v>287</v>
      </c>
      <c r="W54" s="18">
        <v>3</v>
      </c>
      <c r="X54" s="18" t="s">
        <v>288</v>
      </c>
      <c r="Y54" s="18">
        <v>1</v>
      </c>
      <c r="AB54" s="17" t="s">
        <v>289</v>
      </c>
      <c r="AC54" s="18">
        <v>1</v>
      </c>
    </row>
    <row r="55" spans="1:29" x14ac:dyDescent="0.2">
      <c r="A55" s="19" t="s">
        <v>290</v>
      </c>
      <c r="B55" s="35">
        <f t="shared" si="0"/>
        <v>1</v>
      </c>
      <c r="C55" s="18" t="s">
        <v>291</v>
      </c>
      <c r="D55" s="18">
        <v>0</v>
      </c>
      <c r="G55" s="18" t="s">
        <v>292</v>
      </c>
      <c r="H55" s="18">
        <v>1</v>
      </c>
      <c r="P55" s="18" t="s">
        <v>293</v>
      </c>
      <c r="Q55" s="18">
        <v>2</v>
      </c>
      <c r="R55" s="18" t="s">
        <v>294</v>
      </c>
      <c r="S55" s="18">
        <v>6</v>
      </c>
    </row>
    <row r="56" spans="1:29" x14ac:dyDescent="0.2">
      <c r="C56" s="19" t="s">
        <v>295</v>
      </c>
      <c r="D56" s="16">
        <v>1</v>
      </c>
      <c r="G56" s="18" t="s">
        <v>296</v>
      </c>
      <c r="H56" s="18">
        <v>1</v>
      </c>
      <c r="P56" s="18" t="s">
        <v>297</v>
      </c>
      <c r="Q56" s="18">
        <v>1</v>
      </c>
      <c r="R56" s="16" t="s">
        <v>277</v>
      </c>
      <c r="S56" s="16">
        <v>1</v>
      </c>
    </row>
    <row r="57" spans="1:29" x14ac:dyDescent="0.2">
      <c r="C57" s="18" t="s">
        <v>298</v>
      </c>
      <c r="D57" s="18">
        <v>3</v>
      </c>
      <c r="P57" s="18" t="s">
        <v>299</v>
      </c>
    </row>
    <row r="58" spans="1:29" x14ac:dyDescent="0.2">
      <c r="C58" s="18" t="s">
        <v>300</v>
      </c>
      <c r="D58" s="18">
        <v>3</v>
      </c>
      <c r="P58" s="18" t="s">
        <v>301</v>
      </c>
      <c r="Q58" s="18">
        <v>1</v>
      </c>
    </row>
    <row r="59" spans="1:29" x14ac:dyDescent="0.2">
      <c r="C59" s="18" t="s">
        <v>302</v>
      </c>
      <c r="D59" s="18">
        <v>1</v>
      </c>
      <c r="P59" s="17" t="s">
        <v>303</v>
      </c>
      <c r="Q59" s="18">
        <v>1</v>
      </c>
    </row>
    <row r="60" spans="1:29" x14ac:dyDescent="0.2">
      <c r="C60" s="18" t="s">
        <v>304</v>
      </c>
      <c r="D60" s="18">
        <v>0</v>
      </c>
      <c r="P60" s="18" t="s">
        <v>234</v>
      </c>
      <c r="Q60" s="18">
        <v>1</v>
      </c>
    </row>
    <row r="61" spans="1:29" x14ac:dyDescent="0.2">
      <c r="C61" s="19" t="s">
        <v>305</v>
      </c>
      <c r="D61" s="16">
        <v>1</v>
      </c>
      <c r="P61" s="17" t="s">
        <v>306</v>
      </c>
      <c r="Q61" s="18">
        <v>2</v>
      </c>
    </row>
    <row r="62" spans="1:29" x14ac:dyDescent="0.2">
      <c r="C62" s="18" t="s">
        <v>307</v>
      </c>
      <c r="D62" s="18">
        <v>1</v>
      </c>
      <c r="P62" s="17" t="s">
        <v>308</v>
      </c>
      <c r="Q62" s="18">
        <v>1</v>
      </c>
    </row>
    <row r="63" spans="1:29" x14ac:dyDescent="0.2">
      <c r="C63" s="18" t="s">
        <v>309</v>
      </c>
      <c r="D63" s="18">
        <v>0</v>
      </c>
      <c r="P63" s="19" t="s">
        <v>310</v>
      </c>
      <c r="Q63" s="16">
        <v>1</v>
      </c>
    </row>
    <row r="64" spans="1:29" x14ac:dyDescent="0.2">
      <c r="C64" s="18" t="s">
        <v>311</v>
      </c>
      <c r="D64" s="18">
        <v>2</v>
      </c>
      <c r="P64" s="17" t="s">
        <v>312</v>
      </c>
      <c r="Q64" s="31">
        <f t="shared" ref="Q64:Q65" si="1">AC2</f>
        <v>1</v>
      </c>
    </row>
    <row r="65" spans="1:29" x14ac:dyDescent="0.2">
      <c r="C65" s="18" t="s">
        <v>313</v>
      </c>
      <c r="D65" s="18">
        <v>0</v>
      </c>
      <c r="P65" s="17" t="s">
        <v>314</v>
      </c>
      <c r="Q65" s="31">
        <f t="shared" si="1"/>
        <v>1</v>
      </c>
    </row>
    <row r="66" spans="1:29" x14ac:dyDescent="0.2">
      <c r="C66" s="18" t="s">
        <v>315</v>
      </c>
      <c r="D66" s="18">
        <v>5</v>
      </c>
    </row>
    <row r="67" spans="1:29" x14ac:dyDescent="0.2">
      <c r="C67" s="18" t="s">
        <v>316</v>
      </c>
      <c r="D67" s="18">
        <v>1</v>
      </c>
    </row>
    <row r="68" spans="1:29" x14ac:dyDescent="0.2">
      <c r="C68" s="16" t="s">
        <v>317</v>
      </c>
      <c r="D68" s="18">
        <v>1</v>
      </c>
    </row>
    <row r="69" spans="1:29" x14ac:dyDescent="0.2">
      <c r="C69" s="18" t="s">
        <v>318</v>
      </c>
      <c r="D69" s="18" t="s">
        <v>319</v>
      </c>
    </row>
    <row r="70" spans="1:29" x14ac:dyDescent="0.2">
      <c r="C70" s="18" t="s">
        <v>320</v>
      </c>
      <c r="D70" s="18">
        <v>1</v>
      </c>
    </row>
    <row r="71" spans="1:29" x14ac:dyDescent="0.2">
      <c r="A71" s="36" t="s">
        <v>321</v>
      </c>
      <c r="C71" s="36" t="s">
        <v>322</v>
      </c>
      <c r="E71" s="36" t="s">
        <v>323</v>
      </c>
      <c r="G71" s="36" t="s">
        <v>324</v>
      </c>
      <c r="I71" s="36" t="s">
        <v>325</v>
      </c>
      <c r="K71" s="36" t="s">
        <v>326</v>
      </c>
      <c r="L71" s="36"/>
      <c r="N71" s="26" t="s">
        <v>327</v>
      </c>
      <c r="P71" s="26" t="s">
        <v>328</v>
      </c>
      <c r="R71" s="36" t="s">
        <v>329</v>
      </c>
      <c r="T71" s="36" t="s">
        <v>330</v>
      </c>
      <c r="V71" s="14" t="s">
        <v>331</v>
      </c>
      <c r="X71" s="26" t="s">
        <v>332</v>
      </c>
      <c r="Z71" s="36" t="s">
        <v>333</v>
      </c>
      <c r="AB71" s="37" t="s">
        <v>334</v>
      </c>
    </row>
    <row r="72" spans="1:29" x14ac:dyDescent="0.2">
      <c r="A72" s="18" t="s">
        <v>60</v>
      </c>
      <c r="B72" s="18">
        <v>0</v>
      </c>
      <c r="C72" s="18" t="s">
        <v>335</v>
      </c>
      <c r="D72" s="18">
        <v>0</v>
      </c>
      <c r="E72" s="18" t="s">
        <v>336</v>
      </c>
      <c r="F72" s="18">
        <v>12</v>
      </c>
      <c r="G72" s="18" t="s">
        <v>337</v>
      </c>
      <c r="H72" s="18">
        <v>2</v>
      </c>
      <c r="I72" s="18" t="s">
        <v>338</v>
      </c>
      <c r="J72" s="18">
        <v>1</v>
      </c>
      <c r="K72" s="18" t="s">
        <v>339</v>
      </c>
      <c r="L72" s="18"/>
      <c r="M72" s="18">
        <v>2</v>
      </c>
      <c r="N72" s="18" t="s">
        <v>340</v>
      </c>
      <c r="O72" s="18">
        <v>38</v>
      </c>
      <c r="P72" s="18" t="s">
        <v>341</v>
      </c>
      <c r="Q72" s="18">
        <v>0</v>
      </c>
      <c r="R72" s="18" t="s">
        <v>342</v>
      </c>
      <c r="S72" s="18">
        <v>0</v>
      </c>
      <c r="T72" s="19" t="s">
        <v>343</v>
      </c>
      <c r="U72" s="16">
        <v>1</v>
      </c>
      <c r="V72" s="18" t="s">
        <v>344</v>
      </c>
      <c r="W72" s="18">
        <v>0</v>
      </c>
      <c r="X72" s="18" t="s">
        <v>345</v>
      </c>
      <c r="Y72" s="18">
        <v>1</v>
      </c>
      <c r="Z72" s="18" t="s">
        <v>346</v>
      </c>
      <c r="AA72" s="18">
        <v>0</v>
      </c>
      <c r="AB72" s="19" t="s">
        <v>347</v>
      </c>
      <c r="AC72" s="16">
        <v>1</v>
      </c>
    </row>
    <row r="73" spans="1:29" x14ac:dyDescent="0.2">
      <c r="A73" s="18" t="s">
        <v>348</v>
      </c>
      <c r="B73" s="18">
        <v>0</v>
      </c>
      <c r="E73" s="18" t="s">
        <v>349</v>
      </c>
      <c r="F73" s="18">
        <v>5</v>
      </c>
      <c r="G73" s="18" t="s">
        <v>350</v>
      </c>
      <c r="H73" s="18">
        <v>0</v>
      </c>
      <c r="N73" s="18"/>
      <c r="O73" s="18">
        <v>0</v>
      </c>
      <c r="P73" s="18" t="s">
        <v>351</v>
      </c>
      <c r="Q73" s="18">
        <v>1</v>
      </c>
      <c r="R73" s="18" t="s">
        <v>352</v>
      </c>
      <c r="S73" s="18">
        <v>2</v>
      </c>
      <c r="T73" s="18" t="s">
        <v>353</v>
      </c>
      <c r="U73" s="18">
        <v>18</v>
      </c>
      <c r="V73" s="18" t="s">
        <v>354</v>
      </c>
      <c r="W73" s="18">
        <v>6</v>
      </c>
      <c r="X73" s="19" t="s">
        <v>355</v>
      </c>
      <c r="Y73" s="16">
        <v>3</v>
      </c>
      <c r="Z73" s="17" t="s">
        <v>356</v>
      </c>
      <c r="AA73" s="18">
        <v>2</v>
      </c>
    </row>
    <row r="74" spans="1:29" x14ac:dyDescent="0.2">
      <c r="A74" s="18" t="s">
        <v>357</v>
      </c>
      <c r="B74" s="18">
        <v>10</v>
      </c>
      <c r="E74" s="18" t="s">
        <v>358</v>
      </c>
      <c r="F74" s="18">
        <v>4</v>
      </c>
      <c r="G74" s="17" t="s">
        <v>359</v>
      </c>
      <c r="H74" s="18">
        <v>2</v>
      </c>
      <c r="N74" s="18" t="s">
        <v>360</v>
      </c>
      <c r="O74" s="18">
        <v>17</v>
      </c>
      <c r="P74" s="18" t="s">
        <v>361</v>
      </c>
      <c r="Q74" s="18">
        <v>0</v>
      </c>
      <c r="R74" s="18" t="s">
        <v>362</v>
      </c>
      <c r="S74" s="18">
        <v>4</v>
      </c>
      <c r="T74" s="18" t="s">
        <v>363</v>
      </c>
      <c r="U74" s="18">
        <v>3</v>
      </c>
      <c r="V74" s="18" t="s">
        <v>364</v>
      </c>
      <c r="W74" s="18">
        <v>1</v>
      </c>
      <c r="X74" s="19" t="s">
        <v>365</v>
      </c>
      <c r="Y74" s="16">
        <v>2</v>
      </c>
      <c r="Z74" s="17" t="s">
        <v>366</v>
      </c>
      <c r="AA74" s="18">
        <v>1</v>
      </c>
    </row>
    <row r="75" spans="1:29" x14ac:dyDescent="0.2">
      <c r="E75" s="18" t="s">
        <v>367</v>
      </c>
      <c r="F75" s="18">
        <v>1</v>
      </c>
      <c r="N75" s="18"/>
      <c r="P75" s="38" t="s">
        <v>368</v>
      </c>
      <c r="R75" s="18" t="s">
        <v>369</v>
      </c>
      <c r="S75" s="18">
        <v>2</v>
      </c>
      <c r="T75" s="18" t="s">
        <v>370</v>
      </c>
      <c r="U75" s="18">
        <v>1</v>
      </c>
      <c r="V75" s="17" t="s">
        <v>371</v>
      </c>
      <c r="W75" s="18">
        <v>2</v>
      </c>
      <c r="X75" s="19" t="s">
        <v>372</v>
      </c>
      <c r="Y75" s="16">
        <v>2</v>
      </c>
      <c r="AB75" s="38" t="s">
        <v>373</v>
      </c>
    </row>
    <row r="76" spans="1:29" x14ac:dyDescent="0.2">
      <c r="E76" s="18" t="s">
        <v>374</v>
      </c>
      <c r="F76" s="18">
        <v>2</v>
      </c>
      <c r="O76" s="18">
        <v>0</v>
      </c>
      <c r="P76" s="18" t="s">
        <v>375</v>
      </c>
      <c r="Q76" s="18">
        <v>1</v>
      </c>
      <c r="V76" s="17" t="s">
        <v>376</v>
      </c>
      <c r="W76" s="18">
        <v>1</v>
      </c>
      <c r="X76" s="17" t="s">
        <v>377</v>
      </c>
      <c r="Y76" s="18">
        <v>2</v>
      </c>
      <c r="AB76" s="18" t="s">
        <v>378</v>
      </c>
      <c r="AC76" s="18">
        <v>1</v>
      </c>
    </row>
    <row r="77" spans="1:29" x14ac:dyDescent="0.2">
      <c r="E77" s="18" t="s">
        <v>379</v>
      </c>
      <c r="F77" s="18">
        <v>1</v>
      </c>
      <c r="P77" s="18" t="s">
        <v>380</v>
      </c>
      <c r="Q77" s="18">
        <v>4</v>
      </c>
      <c r="V77" s="18" t="s">
        <v>381</v>
      </c>
      <c r="W77" s="18">
        <v>1</v>
      </c>
      <c r="AB77" s="18" t="s">
        <v>382</v>
      </c>
      <c r="AC77" s="18">
        <v>2</v>
      </c>
    </row>
    <row r="78" spans="1:29" x14ac:dyDescent="0.2">
      <c r="A78" s="18" t="s">
        <v>383</v>
      </c>
      <c r="B78" s="18">
        <v>1</v>
      </c>
      <c r="E78" s="18" t="s">
        <v>384</v>
      </c>
      <c r="F78" s="18">
        <v>0</v>
      </c>
      <c r="P78" s="18" t="s">
        <v>385</v>
      </c>
      <c r="Q78" s="18">
        <v>1</v>
      </c>
      <c r="V78" s="18" t="s">
        <v>386</v>
      </c>
      <c r="W78" s="18">
        <v>1</v>
      </c>
      <c r="AB78" s="18" t="s">
        <v>387</v>
      </c>
      <c r="AC78" s="18">
        <v>2</v>
      </c>
    </row>
    <row r="79" spans="1:29" x14ac:dyDescent="0.2">
      <c r="A79" s="18" t="s">
        <v>388</v>
      </c>
      <c r="B79" s="18">
        <v>7</v>
      </c>
      <c r="E79" s="18" t="s">
        <v>389</v>
      </c>
      <c r="F79" s="18">
        <v>1</v>
      </c>
      <c r="N79" s="18" t="s">
        <v>390</v>
      </c>
      <c r="O79" s="18">
        <v>1</v>
      </c>
      <c r="P79" s="18" t="s">
        <v>391</v>
      </c>
      <c r="Q79" s="18">
        <v>2</v>
      </c>
      <c r="V79" s="18" t="s">
        <v>392</v>
      </c>
      <c r="W79" s="18">
        <v>4</v>
      </c>
    </row>
    <row r="80" spans="1:29" x14ac:dyDescent="0.2">
      <c r="E80" s="18" t="s">
        <v>393</v>
      </c>
      <c r="F80" s="18">
        <v>1</v>
      </c>
      <c r="P80" s="17" t="s">
        <v>394</v>
      </c>
      <c r="Q80" s="18">
        <v>4</v>
      </c>
      <c r="V80" s="17" t="s">
        <v>395</v>
      </c>
      <c r="W80" s="18">
        <v>1</v>
      </c>
    </row>
    <row r="81" spans="1:17" x14ac:dyDescent="0.2">
      <c r="E81" s="18" t="s">
        <v>396</v>
      </c>
      <c r="F81" s="18">
        <v>1</v>
      </c>
      <c r="P81" s="18" t="s">
        <v>397</v>
      </c>
      <c r="Q81" s="18">
        <v>1</v>
      </c>
    </row>
    <row r="82" spans="1:17" x14ac:dyDescent="0.2">
      <c r="E82" s="18" t="s">
        <v>398</v>
      </c>
      <c r="F82" s="18">
        <v>0</v>
      </c>
      <c r="P82" s="18" t="s">
        <v>399</v>
      </c>
      <c r="Q82" s="18">
        <v>1</v>
      </c>
    </row>
    <row r="83" spans="1:17" x14ac:dyDescent="0.2">
      <c r="E83" s="18" t="s">
        <v>400</v>
      </c>
      <c r="F83" s="18">
        <v>1</v>
      </c>
    </row>
    <row r="85" spans="1:17" x14ac:dyDescent="0.2">
      <c r="A85" s="39" t="s">
        <v>401</v>
      </c>
      <c r="C85" s="12" t="s">
        <v>402</v>
      </c>
      <c r="D85" s="18">
        <v>1500</v>
      </c>
      <c r="E85" s="6" t="s">
        <v>403</v>
      </c>
      <c r="F85" s="18">
        <v>4000</v>
      </c>
      <c r="G85" s="39" t="s">
        <v>404</v>
      </c>
      <c r="H85" s="18">
        <v>7600</v>
      </c>
      <c r="I85" s="40" t="s">
        <v>405</v>
      </c>
      <c r="K85" s="9" t="s">
        <v>406</v>
      </c>
      <c r="N85" s="18" t="s">
        <v>407</v>
      </c>
      <c r="O85" s="18">
        <v>13</v>
      </c>
    </row>
    <row r="86" spans="1:17" x14ac:dyDescent="0.2">
      <c r="A86" s="18" t="s">
        <v>408</v>
      </c>
      <c r="B86" s="18">
        <v>4</v>
      </c>
      <c r="I86" s="19" t="s">
        <v>409</v>
      </c>
      <c r="J86" s="16">
        <v>1</v>
      </c>
      <c r="K86" s="18" t="s">
        <v>410</v>
      </c>
      <c r="L86" s="18">
        <v>1</v>
      </c>
    </row>
    <row r="87" spans="1:17" x14ac:dyDescent="0.2">
      <c r="A87" s="18" t="s">
        <v>411</v>
      </c>
      <c r="B87" s="18">
        <v>5</v>
      </c>
      <c r="I87" s="18" t="s">
        <v>412</v>
      </c>
      <c r="J87" s="18">
        <v>1</v>
      </c>
      <c r="K87" s="18" t="s">
        <v>413</v>
      </c>
      <c r="L87" s="18">
        <v>3</v>
      </c>
    </row>
    <row r="88" spans="1:17" x14ac:dyDescent="0.2">
      <c r="K88" s="18" t="s">
        <v>414</v>
      </c>
      <c r="L88" s="18">
        <v>1</v>
      </c>
    </row>
    <row r="89" spans="1:17" x14ac:dyDescent="0.2">
      <c r="K89" s="18" t="s">
        <v>415</v>
      </c>
      <c r="L89" s="18">
        <v>1</v>
      </c>
    </row>
    <row r="90" spans="1:17" x14ac:dyDescent="0.2">
      <c r="K90" s="18" t="s">
        <v>416</v>
      </c>
      <c r="L90" s="18">
        <v>3</v>
      </c>
    </row>
    <row r="91" spans="1:17" x14ac:dyDescent="0.2">
      <c r="A91" s="37" t="s">
        <v>417</v>
      </c>
      <c r="K91" s="18" t="s">
        <v>418</v>
      </c>
      <c r="L91" s="18">
        <v>10</v>
      </c>
    </row>
    <row r="92" spans="1:17" x14ac:dyDescent="0.2">
      <c r="A92" s="18" t="s">
        <v>419</v>
      </c>
      <c r="B92" s="18">
        <v>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a.moyseenkov@gmail.com</cp:lastModifiedBy>
  <dcterms:created xsi:type="dcterms:W3CDTF">2022-03-10T08:44:42Z</dcterms:created>
  <dcterms:modified xsi:type="dcterms:W3CDTF">2022-03-10T08:44:42Z</dcterms:modified>
</cp:coreProperties>
</file>